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0\Share\"/>
    </mc:Choice>
  </mc:AlternateContent>
  <xr:revisionPtr revIDLastSave="0" documentId="13_ncr:1_{232DABF2-B548-48A6-90B4-17A7FAA076A1}" xr6:coauthVersionLast="43" xr6:coauthVersionMax="43" xr10:uidLastSave="{00000000-0000-0000-0000-000000000000}"/>
  <bookViews>
    <workbookView xWindow="1980" yWindow="1980" windowWidth="11520" windowHeight="837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1" l="1"/>
  <c r="C6" i="1"/>
  <c r="L1199" i="1"/>
  <c r="S1199" i="1"/>
  <c r="J1199" i="1"/>
  <c r="N1199" i="1"/>
  <c r="L1198" i="1"/>
  <c r="S1198" i="1"/>
  <c r="J1198" i="1"/>
  <c r="N1198" i="1"/>
  <c r="L1197" i="1"/>
  <c r="S1197" i="1"/>
  <c r="J1197" i="1"/>
  <c r="N1197" i="1"/>
  <c r="L1196" i="1"/>
  <c r="S1196" i="1"/>
  <c r="J1196" i="1"/>
  <c r="N1196" i="1"/>
  <c r="L1195" i="1"/>
  <c r="S1195" i="1"/>
  <c r="J1195" i="1"/>
  <c r="N1195" i="1"/>
  <c r="L1194" i="1"/>
  <c r="S1194" i="1"/>
  <c r="J1194" i="1"/>
  <c r="N1194" i="1"/>
  <c r="L1193" i="1"/>
  <c r="S1193" i="1"/>
  <c r="J1193" i="1"/>
  <c r="N1193" i="1"/>
  <c r="L1192" i="1"/>
  <c r="S1192" i="1"/>
  <c r="J1192" i="1"/>
  <c r="N1192" i="1"/>
  <c r="L1191" i="1"/>
  <c r="S1191" i="1"/>
  <c r="J1191" i="1"/>
  <c r="N1191" i="1"/>
  <c r="L1190" i="1"/>
  <c r="S1190" i="1"/>
  <c r="J1190" i="1"/>
  <c r="N1190" i="1"/>
  <c r="L1189" i="1"/>
  <c r="S1189" i="1"/>
  <c r="J1189" i="1"/>
  <c r="N1189" i="1"/>
  <c r="L1188" i="1"/>
  <c r="S1188" i="1"/>
  <c r="J1188" i="1"/>
  <c r="N1188" i="1"/>
  <c r="L1187" i="1"/>
  <c r="S1187" i="1"/>
  <c r="J1187" i="1"/>
  <c r="N1187" i="1"/>
  <c r="L1186" i="1"/>
  <c r="S1186" i="1"/>
  <c r="J1186" i="1"/>
  <c r="N1186" i="1"/>
  <c r="L1185" i="1"/>
  <c r="S1185" i="1"/>
  <c r="J1185" i="1"/>
  <c r="N1185" i="1"/>
  <c r="L1184" i="1"/>
  <c r="S1184" i="1"/>
  <c r="J1184" i="1"/>
  <c r="N1184" i="1"/>
  <c r="L1183" i="1"/>
  <c r="S1183" i="1"/>
  <c r="J1183" i="1"/>
  <c r="N1183" i="1"/>
  <c r="L1182" i="1"/>
  <c r="S1182" i="1"/>
  <c r="J1182" i="1"/>
  <c r="N1182" i="1"/>
  <c r="L1181" i="1"/>
  <c r="S1181" i="1"/>
  <c r="J1181" i="1"/>
  <c r="N1181" i="1"/>
  <c r="L1180" i="1"/>
  <c r="S1180" i="1"/>
  <c r="J1180" i="1"/>
  <c r="N1180" i="1"/>
  <c r="L1179" i="1"/>
  <c r="S1179" i="1"/>
  <c r="J1179" i="1"/>
  <c r="N1179" i="1"/>
  <c r="L1178" i="1"/>
  <c r="S1178" i="1"/>
  <c r="J1178" i="1"/>
  <c r="N1178" i="1"/>
  <c r="L1177" i="1"/>
  <c r="S1177" i="1"/>
  <c r="J1177" i="1"/>
  <c r="N1177" i="1"/>
  <c r="L1176" i="1"/>
  <c r="S1176" i="1"/>
  <c r="J1176" i="1"/>
  <c r="N1176" i="1"/>
  <c r="L1174" i="1"/>
  <c r="S1174" i="1"/>
  <c r="J1174" i="1"/>
  <c r="N1174" i="1"/>
  <c r="L1173" i="1"/>
  <c r="S1173" i="1"/>
  <c r="J1173" i="1"/>
  <c r="N1173" i="1"/>
  <c r="L1172" i="1"/>
  <c r="S1172" i="1"/>
  <c r="J1172" i="1"/>
  <c r="N1172" i="1"/>
  <c r="L1171" i="1"/>
  <c r="S1171" i="1"/>
  <c r="J1171" i="1"/>
  <c r="N1171" i="1"/>
  <c r="L1170" i="1"/>
  <c r="S1170" i="1"/>
  <c r="J1170" i="1"/>
  <c r="N1170" i="1"/>
  <c r="L1169" i="1"/>
  <c r="S1169" i="1"/>
  <c r="J1169" i="1"/>
  <c r="N1169" i="1"/>
  <c r="L1168" i="1"/>
  <c r="S1168" i="1"/>
  <c r="J1168" i="1"/>
  <c r="N1168" i="1"/>
  <c r="L1167" i="1"/>
  <c r="S1167" i="1"/>
  <c r="J1167" i="1"/>
  <c r="N1167" i="1"/>
  <c r="L1166" i="1"/>
  <c r="S1166" i="1"/>
  <c r="J1166" i="1"/>
  <c r="N1166" i="1"/>
  <c r="L1165" i="1"/>
  <c r="S1165" i="1"/>
  <c r="J1165" i="1"/>
  <c r="N1165" i="1"/>
  <c r="L1164" i="1"/>
  <c r="S1164" i="1"/>
  <c r="J1164" i="1"/>
  <c r="N1164" i="1"/>
  <c r="L1163" i="1"/>
  <c r="S1163" i="1"/>
  <c r="J1163" i="1"/>
  <c r="N1163" i="1"/>
  <c r="L1162" i="1"/>
  <c r="S1162" i="1"/>
  <c r="J1162" i="1"/>
  <c r="N1162" i="1"/>
  <c r="L1161" i="1"/>
  <c r="S1161" i="1"/>
  <c r="J1161" i="1"/>
  <c r="N1161" i="1"/>
  <c r="L1160" i="1"/>
  <c r="S1160" i="1"/>
  <c r="J1160" i="1"/>
  <c r="N1160" i="1"/>
  <c r="L1157" i="1"/>
  <c r="S1157" i="1"/>
  <c r="J1157" i="1"/>
  <c r="N1157" i="1"/>
  <c r="L1156" i="1"/>
  <c r="S1156" i="1"/>
  <c r="J1156" i="1"/>
  <c r="N1156" i="1"/>
  <c r="L1155" i="1"/>
  <c r="S1155" i="1"/>
  <c r="J1155" i="1"/>
  <c r="N1155" i="1"/>
  <c r="L1153" i="1"/>
  <c r="S1153" i="1"/>
  <c r="J1153" i="1"/>
  <c r="N1153" i="1"/>
  <c r="L1152" i="1"/>
  <c r="S1152" i="1"/>
  <c r="J1152" i="1"/>
  <c r="N1152" i="1"/>
  <c r="L1151" i="1"/>
  <c r="S1151" i="1"/>
  <c r="J1151" i="1"/>
  <c r="N1151" i="1"/>
  <c r="L1150" i="1"/>
  <c r="S1150" i="1"/>
  <c r="J1150" i="1"/>
  <c r="N1150" i="1"/>
  <c r="L1149" i="1"/>
  <c r="S1149" i="1"/>
  <c r="J1149" i="1"/>
  <c r="N1149" i="1"/>
  <c r="L1148" i="1"/>
  <c r="S1148" i="1"/>
  <c r="J1148" i="1"/>
  <c r="N1148" i="1"/>
  <c r="L1145" i="1"/>
  <c r="S1145" i="1"/>
  <c r="J1145" i="1"/>
  <c r="N1145" i="1"/>
  <c r="L1144" i="1"/>
  <c r="S1144" i="1"/>
  <c r="J1144" i="1"/>
  <c r="N1144" i="1"/>
  <c r="L1143" i="1"/>
  <c r="S1143" i="1"/>
  <c r="J1143" i="1"/>
  <c r="N1143" i="1"/>
  <c r="L1141" i="1"/>
  <c r="S1141" i="1"/>
  <c r="J1141" i="1"/>
  <c r="N1141" i="1"/>
  <c r="L1140" i="1"/>
  <c r="S1140" i="1"/>
  <c r="J1140" i="1"/>
  <c r="N1140" i="1"/>
  <c r="L1139" i="1"/>
  <c r="S1139" i="1"/>
  <c r="J1139" i="1"/>
  <c r="N1139" i="1"/>
  <c r="L1138" i="1"/>
  <c r="S1138" i="1"/>
  <c r="J1138" i="1"/>
  <c r="N1138" i="1"/>
  <c r="L1137" i="1"/>
  <c r="S1137" i="1"/>
  <c r="J1137" i="1"/>
  <c r="N1137" i="1"/>
  <c r="L1136" i="1"/>
  <c r="S1136" i="1"/>
  <c r="J1136" i="1"/>
  <c r="N1136" i="1"/>
  <c r="L1135" i="1"/>
  <c r="S1135" i="1"/>
  <c r="J1135" i="1"/>
  <c r="N1135" i="1"/>
  <c r="L1134" i="1"/>
  <c r="S1134" i="1"/>
  <c r="J1134" i="1"/>
  <c r="N1134" i="1"/>
  <c r="L1132" i="1"/>
  <c r="S1132" i="1"/>
  <c r="J1132" i="1"/>
  <c r="N1132" i="1"/>
  <c r="L1131" i="1"/>
  <c r="S1131" i="1"/>
  <c r="J1131" i="1"/>
  <c r="N1131" i="1"/>
  <c r="L1130" i="1"/>
  <c r="S1130" i="1"/>
  <c r="J1130" i="1"/>
  <c r="N1130" i="1"/>
  <c r="L1128" i="1"/>
  <c r="S1128" i="1"/>
  <c r="J1128" i="1"/>
  <c r="N1128" i="1"/>
  <c r="L1127" i="1"/>
  <c r="S1127" i="1"/>
  <c r="J1127" i="1"/>
  <c r="N1127" i="1"/>
  <c r="L1126" i="1"/>
  <c r="S1126" i="1"/>
  <c r="J1126" i="1"/>
  <c r="N1126" i="1"/>
  <c r="L1125" i="1"/>
  <c r="S1125" i="1"/>
  <c r="J1125" i="1"/>
  <c r="N1125" i="1"/>
  <c r="L1124" i="1"/>
  <c r="S1124" i="1"/>
  <c r="J1124" i="1"/>
  <c r="N1124" i="1"/>
  <c r="L1123" i="1"/>
  <c r="S1123" i="1"/>
  <c r="J1123" i="1"/>
  <c r="N1123" i="1"/>
  <c r="L1122" i="1"/>
  <c r="S1122" i="1"/>
  <c r="J1122" i="1"/>
  <c r="N1122" i="1"/>
  <c r="L1121" i="1"/>
  <c r="S1121" i="1"/>
  <c r="J1121" i="1"/>
  <c r="N1121" i="1"/>
  <c r="L1120" i="1"/>
  <c r="S1120" i="1"/>
  <c r="J1120" i="1"/>
  <c r="N1120" i="1"/>
  <c r="L1119" i="1"/>
  <c r="S1119" i="1"/>
  <c r="J1119" i="1"/>
  <c r="N1119" i="1"/>
  <c r="L1118" i="1"/>
  <c r="S1118" i="1"/>
  <c r="J1118" i="1"/>
  <c r="N1118" i="1"/>
  <c r="L1117" i="1"/>
  <c r="S1117" i="1"/>
  <c r="J1117" i="1"/>
  <c r="N1117" i="1"/>
  <c r="L1116" i="1"/>
  <c r="S1116" i="1"/>
  <c r="J1116" i="1"/>
  <c r="N1116" i="1"/>
  <c r="L1115" i="1"/>
  <c r="S1115" i="1"/>
  <c r="J1115" i="1"/>
  <c r="N1115" i="1"/>
  <c r="L1114" i="1"/>
  <c r="S1114" i="1"/>
  <c r="J1114" i="1"/>
  <c r="N1114" i="1"/>
  <c r="L1111" i="1"/>
  <c r="S1111" i="1"/>
  <c r="J1111" i="1"/>
  <c r="N1111" i="1"/>
  <c r="L1110" i="1"/>
  <c r="S1110" i="1"/>
  <c r="J1110" i="1"/>
  <c r="N1110" i="1"/>
  <c r="L1109" i="1"/>
  <c r="S1109" i="1"/>
  <c r="J1109" i="1"/>
  <c r="N1109" i="1"/>
  <c r="L1108" i="1"/>
  <c r="S1108" i="1"/>
  <c r="J1108" i="1"/>
  <c r="N1108" i="1"/>
  <c r="L1107" i="1"/>
  <c r="S1107" i="1"/>
  <c r="J1107" i="1"/>
  <c r="N1107" i="1"/>
  <c r="L1106" i="1"/>
  <c r="S1106" i="1"/>
  <c r="J1106" i="1"/>
  <c r="N1106" i="1"/>
  <c r="L1104" i="1"/>
  <c r="S1104" i="1"/>
  <c r="J1104" i="1"/>
  <c r="N1104" i="1"/>
  <c r="L1103" i="1"/>
  <c r="S1103" i="1"/>
  <c r="J1103" i="1"/>
  <c r="N1103" i="1"/>
  <c r="L1102" i="1"/>
  <c r="S1102" i="1"/>
  <c r="J1102" i="1"/>
  <c r="N1102" i="1"/>
  <c r="L1101" i="1"/>
  <c r="S1101" i="1"/>
  <c r="J1101" i="1"/>
  <c r="N1101" i="1"/>
  <c r="L1100" i="1"/>
  <c r="S1100" i="1"/>
  <c r="J1100" i="1"/>
  <c r="N1100" i="1"/>
  <c r="L1099" i="1"/>
  <c r="S1099" i="1"/>
  <c r="J1099" i="1"/>
  <c r="N1099" i="1"/>
  <c r="L1098" i="1"/>
  <c r="S1098" i="1"/>
  <c r="J1098" i="1"/>
  <c r="N1098" i="1"/>
  <c r="L1097" i="1"/>
  <c r="S1097" i="1"/>
  <c r="J1097" i="1"/>
  <c r="N1097" i="1"/>
  <c r="L1096" i="1"/>
  <c r="S1096" i="1"/>
  <c r="J1096" i="1"/>
  <c r="N1096" i="1"/>
  <c r="L1095" i="1"/>
  <c r="S1095" i="1"/>
  <c r="J1095" i="1"/>
  <c r="N1095" i="1"/>
  <c r="L1094" i="1"/>
  <c r="S1094" i="1"/>
  <c r="J1094" i="1"/>
  <c r="N1094" i="1"/>
  <c r="L1093" i="1"/>
  <c r="S1093" i="1"/>
  <c r="J1093" i="1"/>
  <c r="N1093" i="1"/>
  <c r="L1092" i="1"/>
  <c r="S1092" i="1"/>
  <c r="J1092" i="1"/>
  <c r="N1092" i="1"/>
  <c r="L1091" i="1"/>
  <c r="S1091" i="1"/>
  <c r="J1091" i="1"/>
  <c r="N1091" i="1"/>
  <c r="L1090" i="1"/>
  <c r="S1090" i="1"/>
  <c r="J1090" i="1"/>
  <c r="N1090" i="1"/>
  <c r="L1089" i="1"/>
  <c r="S1089" i="1"/>
  <c r="J1089" i="1"/>
  <c r="N1089" i="1"/>
  <c r="L1088" i="1"/>
  <c r="S1088" i="1"/>
  <c r="J1088" i="1"/>
  <c r="N1088" i="1"/>
  <c r="L1087" i="1"/>
  <c r="S1087" i="1"/>
  <c r="J1087" i="1"/>
  <c r="N1087" i="1"/>
  <c r="L1086" i="1"/>
  <c r="S1086" i="1"/>
  <c r="J1086" i="1"/>
  <c r="N1086" i="1"/>
  <c r="L1085" i="1"/>
  <c r="S1085" i="1"/>
  <c r="J1085" i="1"/>
  <c r="N1085" i="1"/>
  <c r="L1084" i="1"/>
  <c r="S1084" i="1"/>
  <c r="J1084" i="1"/>
  <c r="N1084" i="1"/>
  <c r="L1083" i="1"/>
  <c r="S1083" i="1"/>
  <c r="J1083" i="1"/>
  <c r="N1083" i="1"/>
  <c r="L1082" i="1"/>
  <c r="S1082" i="1"/>
  <c r="J1082" i="1"/>
  <c r="N1082" i="1"/>
  <c r="L1081" i="1"/>
  <c r="S1081" i="1"/>
  <c r="J1081" i="1"/>
  <c r="N1081" i="1"/>
  <c r="L1080" i="1"/>
  <c r="S1080" i="1"/>
  <c r="J1080" i="1"/>
  <c r="N1080" i="1"/>
  <c r="L1079" i="1"/>
  <c r="S1079" i="1"/>
  <c r="J1079" i="1"/>
  <c r="N1079" i="1"/>
  <c r="L1078" i="1"/>
  <c r="S1078" i="1"/>
  <c r="J1078" i="1"/>
  <c r="N1078" i="1"/>
  <c r="L1077" i="1"/>
  <c r="S1077" i="1"/>
  <c r="J1077" i="1"/>
  <c r="N1077" i="1"/>
  <c r="L1076" i="1"/>
  <c r="S1076" i="1"/>
  <c r="J1076" i="1"/>
  <c r="N1076" i="1"/>
  <c r="L1075" i="1"/>
  <c r="S1075" i="1"/>
  <c r="J1075" i="1"/>
  <c r="N1075" i="1"/>
  <c r="L1074" i="1"/>
  <c r="S1074" i="1"/>
  <c r="J1074" i="1"/>
  <c r="N1074" i="1"/>
  <c r="L1073" i="1"/>
  <c r="S1073" i="1"/>
  <c r="J1073" i="1"/>
  <c r="N1073" i="1"/>
  <c r="L1072" i="1"/>
  <c r="S1072" i="1"/>
  <c r="J1072" i="1"/>
  <c r="N1072" i="1"/>
  <c r="L1071" i="1"/>
  <c r="S1071" i="1"/>
  <c r="J1071" i="1"/>
  <c r="N1071" i="1"/>
  <c r="L1070" i="1"/>
  <c r="S1070" i="1"/>
  <c r="J1070" i="1"/>
  <c r="N1070" i="1"/>
  <c r="L1069" i="1"/>
  <c r="S1069" i="1"/>
  <c r="J1069" i="1"/>
  <c r="N1069" i="1"/>
  <c r="L1068" i="1"/>
  <c r="S1068" i="1"/>
  <c r="J1068" i="1"/>
  <c r="N1068" i="1"/>
  <c r="L1067" i="1"/>
  <c r="S1067" i="1"/>
  <c r="J1067" i="1"/>
  <c r="N1067" i="1"/>
  <c r="L1066" i="1"/>
  <c r="S1066" i="1"/>
  <c r="J1066" i="1"/>
  <c r="N1066" i="1"/>
  <c r="L1065" i="1"/>
  <c r="S1065" i="1"/>
  <c r="J1065" i="1"/>
  <c r="N1065" i="1"/>
  <c r="L1064" i="1"/>
  <c r="S1064" i="1"/>
  <c r="J1064" i="1"/>
  <c r="N1064" i="1"/>
  <c r="L1063" i="1"/>
  <c r="S1063" i="1"/>
  <c r="J1063" i="1"/>
  <c r="N1063" i="1"/>
  <c r="L1062" i="1"/>
  <c r="S1062" i="1"/>
  <c r="J1062" i="1"/>
  <c r="N1062" i="1"/>
  <c r="L1061" i="1"/>
  <c r="S1061" i="1"/>
  <c r="J1061" i="1"/>
  <c r="N1061" i="1"/>
  <c r="L1060" i="1"/>
  <c r="S1060" i="1"/>
  <c r="J1060" i="1"/>
  <c r="N1060" i="1"/>
  <c r="L1059" i="1"/>
  <c r="S1059" i="1"/>
  <c r="J1059" i="1"/>
  <c r="N1059" i="1"/>
  <c r="L1058" i="1"/>
  <c r="S1058" i="1"/>
  <c r="J1058" i="1"/>
  <c r="N1058" i="1"/>
  <c r="L1057" i="1"/>
  <c r="S1057" i="1"/>
  <c r="J1057" i="1"/>
  <c r="N1057" i="1"/>
  <c r="L1056" i="1"/>
  <c r="S1056" i="1"/>
  <c r="J1056" i="1"/>
  <c r="N1056" i="1"/>
  <c r="L1055" i="1"/>
  <c r="S1055" i="1"/>
  <c r="J1055" i="1"/>
  <c r="N1055" i="1"/>
  <c r="L1053" i="1"/>
  <c r="S1053" i="1"/>
  <c r="J1053" i="1"/>
  <c r="N1053" i="1"/>
  <c r="L1052" i="1"/>
  <c r="S1052" i="1"/>
  <c r="J1052" i="1"/>
  <c r="N1052" i="1"/>
  <c r="L1051" i="1"/>
  <c r="S1051" i="1"/>
  <c r="J1051" i="1"/>
  <c r="N1051" i="1"/>
  <c r="L1050" i="1"/>
  <c r="S1050" i="1"/>
  <c r="J1050" i="1"/>
  <c r="N1050" i="1"/>
  <c r="L1048" i="1"/>
  <c r="S1048" i="1"/>
  <c r="J1048" i="1"/>
  <c r="N1048" i="1"/>
  <c r="L1047" i="1"/>
  <c r="S1047" i="1"/>
  <c r="J1047" i="1"/>
  <c r="N1047" i="1"/>
  <c r="L1044" i="1"/>
  <c r="S1044" i="1"/>
  <c r="J1044" i="1"/>
  <c r="N1044" i="1"/>
  <c r="L1043" i="1"/>
  <c r="S1043" i="1"/>
  <c r="J1043" i="1"/>
  <c r="N1043" i="1"/>
  <c r="L1042" i="1"/>
  <c r="S1042" i="1"/>
  <c r="J1042" i="1"/>
  <c r="N1042" i="1"/>
  <c r="L1041" i="1"/>
  <c r="S1041" i="1"/>
  <c r="J1041" i="1"/>
  <c r="N1041" i="1"/>
  <c r="L1040" i="1"/>
  <c r="S1040" i="1"/>
  <c r="J1040" i="1"/>
  <c r="N1040" i="1"/>
  <c r="L1039" i="1"/>
  <c r="S1039" i="1"/>
  <c r="J1039" i="1"/>
  <c r="N1039" i="1"/>
  <c r="L1037" i="1"/>
  <c r="S1037" i="1"/>
  <c r="J1037" i="1"/>
  <c r="N1037" i="1"/>
  <c r="L1036" i="1"/>
  <c r="S1036" i="1"/>
  <c r="J1036" i="1"/>
  <c r="N1036" i="1"/>
  <c r="L1034" i="1"/>
  <c r="S1034" i="1"/>
  <c r="J1034" i="1"/>
  <c r="N1034" i="1"/>
  <c r="L1032" i="1"/>
  <c r="S1032" i="1"/>
  <c r="J1032" i="1"/>
  <c r="N1032" i="1"/>
  <c r="L1031" i="1"/>
  <c r="S1031" i="1"/>
  <c r="J1031" i="1"/>
  <c r="N1031" i="1"/>
  <c r="L1030" i="1"/>
  <c r="S1030" i="1"/>
  <c r="J1030" i="1"/>
  <c r="N1030" i="1"/>
  <c r="L1027" i="1"/>
  <c r="S1027" i="1"/>
  <c r="J1027" i="1"/>
  <c r="N1027" i="1"/>
  <c r="L1026" i="1"/>
  <c r="S1026" i="1"/>
  <c r="J1026" i="1"/>
  <c r="N1026" i="1"/>
  <c r="L1024" i="1"/>
  <c r="S1024" i="1"/>
  <c r="J1024" i="1"/>
  <c r="N1024" i="1"/>
  <c r="L1022" i="1"/>
  <c r="S1022" i="1"/>
  <c r="J1022" i="1"/>
  <c r="N1022" i="1"/>
  <c r="L1021" i="1"/>
  <c r="S1021" i="1"/>
  <c r="J1021" i="1"/>
  <c r="N1021" i="1"/>
  <c r="L1020" i="1"/>
  <c r="S1020" i="1"/>
  <c r="J1020" i="1"/>
  <c r="N1020" i="1"/>
  <c r="L1019" i="1"/>
  <c r="S1019" i="1"/>
  <c r="J1019" i="1"/>
  <c r="N1019" i="1"/>
  <c r="L1018" i="1"/>
  <c r="S1018" i="1"/>
  <c r="J1018" i="1"/>
  <c r="N1018" i="1"/>
  <c r="L1017" i="1"/>
  <c r="S1017" i="1"/>
  <c r="J1017" i="1"/>
  <c r="N1017" i="1"/>
  <c r="L1016" i="1"/>
  <c r="S1016" i="1"/>
  <c r="J1016" i="1"/>
  <c r="N1016" i="1"/>
  <c r="L1015" i="1"/>
  <c r="S1015" i="1"/>
  <c r="J1015" i="1"/>
  <c r="N1015" i="1"/>
  <c r="L1014" i="1"/>
  <c r="S1014" i="1"/>
  <c r="J1014" i="1"/>
  <c r="N1014" i="1"/>
  <c r="L1013" i="1"/>
  <c r="S1013" i="1"/>
  <c r="J1013" i="1"/>
  <c r="N1013" i="1"/>
  <c r="L1011" i="1"/>
  <c r="S1011" i="1"/>
  <c r="J1011" i="1"/>
  <c r="N1011" i="1"/>
  <c r="L1010" i="1"/>
  <c r="S1010" i="1"/>
  <c r="J1010" i="1"/>
  <c r="N1010" i="1"/>
  <c r="L1009" i="1"/>
  <c r="S1009" i="1"/>
  <c r="J1009" i="1"/>
  <c r="N1009" i="1"/>
  <c r="L1008" i="1"/>
  <c r="S1008" i="1"/>
  <c r="J1008" i="1"/>
  <c r="N1008" i="1"/>
  <c r="L1007" i="1"/>
  <c r="S1007" i="1"/>
  <c r="J1007" i="1"/>
  <c r="N1007" i="1"/>
  <c r="L1006" i="1"/>
  <c r="S1006" i="1"/>
  <c r="J1006" i="1"/>
  <c r="N1006" i="1"/>
  <c r="L1005" i="1"/>
  <c r="S1005" i="1"/>
  <c r="J1005" i="1"/>
  <c r="N1005" i="1"/>
  <c r="L1004" i="1"/>
  <c r="S1004" i="1"/>
  <c r="J1004" i="1"/>
  <c r="N1004" i="1"/>
  <c r="L1003" i="1"/>
  <c r="S1003" i="1"/>
  <c r="J1003" i="1"/>
  <c r="N1003" i="1"/>
  <c r="L1002" i="1"/>
  <c r="S1002" i="1"/>
  <c r="J1002" i="1"/>
  <c r="N1002" i="1"/>
  <c r="L1001" i="1"/>
  <c r="S1001" i="1"/>
  <c r="J1001" i="1"/>
  <c r="N1001" i="1"/>
  <c r="L1000" i="1"/>
  <c r="S1000" i="1"/>
  <c r="J1000" i="1"/>
  <c r="N1000" i="1"/>
  <c r="L998" i="1"/>
  <c r="S998" i="1"/>
  <c r="J998" i="1"/>
  <c r="N998" i="1"/>
  <c r="L997" i="1"/>
  <c r="S997" i="1"/>
  <c r="J997" i="1"/>
  <c r="N997" i="1"/>
  <c r="L996" i="1"/>
  <c r="S996" i="1"/>
  <c r="J996" i="1"/>
  <c r="N996" i="1"/>
  <c r="L995" i="1"/>
  <c r="S995" i="1"/>
  <c r="J995" i="1"/>
  <c r="N995" i="1"/>
  <c r="L994" i="1"/>
  <c r="S994" i="1"/>
  <c r="J994" i="1"/>
  <c r="N994" i="1"/>
  <c r="L992" i="1"/>
  <c r="S992" i="1"/>
  <c r="J992" i="1"/>
  <c r="N992" i="1"/>
  <c r="L991" i="1"/>
  <c r="S991" i="1"/>
  <c r="J991" i="1"/>
  <c r="N991" i="1"/>
  <c r="L990" i="1"/>
  <c r="S990" i="1"/>
  <c r="J990" i="1"/>
  <c r="N990" i="1"/>
  <c r="L989" i="1"/>
  <c r="S989" i="1"/>
  <c r="J989" i="1"/>
  <c r="N989" i="1"/>
  <c r="L988" i="1"/>
  <c r="S988" i="1"/>
  <c r="J988" i="1"/>
  <c r="N988" i="1"/>
  <c r="L983" i="1"/>
  <c r="S983" i="1"/>
  <c r="J983" i="1"/>
  <c r="N983" i="1"/>
  <c r="L982" i="1"/>
  <c r="S982" i="1"/>
  <c r="J982" i="1"/>
  <c r="N982" i="1"/>
  <c r="L981" i="1"/>
  <c r="S981" i="1"/>
  <c r="J981" i="1"/>
  <c r="N981" i="1"/>
  <c r="L980" i="1"/>
  <c r="S980" i="1"/>
  <c r="J980" i="1"/>
  <c r="N980" i="1"/>
  <c r="L979" i="1"/>
  <c r="S979" i="1"/>
  <c r="J979" i="1"/>
  <c r="N979" i="1"/>
  <c r="L978" i="1"/>
  <c r="S978" i="1"/>
  <c r="J978" i="1"/>
  <c r="N978" i="1"/>
  <c r="L977" i="1"/>
  <c r="S977" i="1"/>
  <c r="J977" i="1"/>
  <c r="N977" i="1"/>
  <c r="L976" i="1"/>
  <c r="S976" i="1"/>
  <c r="J976" i="1"/>
  <c r="N976" i="1"/>
  <c r="L975" i="1"/>
  <c r="S975" i="1"/>
  <c r="J975" i="1"/>
  <c r="N975" i="1"/>
  <c r="L974" i="1"/>
  <c r="S974" i="1"/>
  <c r="J974" i="1"/>
  <c r="N974" i="1"/>
  <c r="L973" i="1"/>
  <c r="S973" i="1"/>
  <c r="J973" i="1"/>
  <c r="N973" i="1"/>
  <c r="L971" i="1"/>
  <c r="S971" i="1"/>
  <c r="J971" i="1"/>
  <c r="N971" i="1"/>
  <c r="L970" i="1"/>
  <c r="S970" i="1"/>
  <c r="J970" i="1"/>
  <c r="N970" i="1"/>
  <c r="L969" i="1"/>
  <c r="S969" i="1"/>
  <c r="J969" i="1"/>
  <c r="N969" i="1"/>
  <c r="L968" i="1"/>
  <c r="S968" i="1"/>
  <c r="J968" i="1"/>
  <c r="N968" i="1"/>
  <c r="L967" i="1"/>
  <c r="S967" i="1"/>
  <c r="J967" i="1"/>
  <c r="N967" i="1"/>
  <c r="L966" i="1"/>
  <c r="S966" i="1"/>
  <c r="J966" i="1"/>
  <c r="N966" i="1"/>
  <c r="L965" i="1"/>
  <c r="S965" i="1"/>
  <c r="J965" i="1"/>
  <c r="N965" i="1"/>
  <c r="L964" i="1"/>
  <c r="S964" i="1"/>
  <c r="J964" i="1"/>
  <c r="N964" i="1"/>
  <c r="L962" i="1"/>
  <c r="S962" i="1"/>
  <c r="J962" i="1"/>
  <c r="N962" i="1"/>
  <c r="L961" i="1"/>
  <c r="S961" i="1"/>
  <c r="J961" i="1"/>
  <c r="N961" i="1"/>
  <c r="L959" i="1"/>
  <c r="S959" i="1"/>
  <c r="J959" i="1"/>
  <c r="N959" i="1"/>
  <c r="L958" i="1"/>
  <c r="S958" i="1"/>
  <c r="J958" i="1"/>
  <c r="N958" i="1"/>
  <c r="L957" i="1"/>
  <c r="S957" i="1"/>
  <c r="J957" i="1"/>
  <c r="N957" i="1"/>
  <c r="L956" i="1"/>
  <c r="S956" i="1"/>
  <c r="J956" i="1"/>
  <c r="N956" i="1"/>
  <c r="L955" i="1"/>
  <c r="S955" i="1"/>
  <c r="J955" i="1"/>
  <c r="N955" i="1"/>
  <c r="L954" i="1"/>
  <c r="S954" i="1"/>
  <c r="J954" i="1"/>
  <c r="N954" i="1"/>
  <c r="L953" i="1"/>
  <c r="S953" i="1"/>
  <c r="J953" i="1"/>
  <c r="N953" i="1"/>
  <c r="L952" i="1"/>
  <c r="S952" i="1"/>
  <c r="J952" i="1"/>
  <c r="N952" i="1"/>
  <c r="L951" i="1"/>
  <c r="S951" i="1"/>
  <c r="J951" i="1"/>
  <c r="N951" i="1"/>
  <c r="L950" i="1"/>
  <c r="S950" i="1"/>
  <c r="J950" i="1"/>
  <c r="N950" i="1"/>
  <c r="L949" i="1"/>
  <c r="S949" i="1"/>
  <c r="J949" i="1"/>
  <c r="N949" i="1"/>
  <c r="L948" i="1"/>
  <c r="S948" i="1"/>
  <c r="J948" i="1"/>
  <c r="N948" i="1"/>
  <c r="L947" i="1"/>
  <c r="S947" i="1"/>
  <c r="J947" i="1"/>
  <c r="N947" i="1"/>
  <c r="L946" i="1"/>
  <c r="S946" i="1"/>
  <c r="J946" i="1"/>
  <c r="N946" i="1"/>
  <c r="L945" i="1"/>
  <c r="S945" i="1"/>
  <c r="J945" i="1"/>
  <c r="N945" i="1"/>
  <c r="L944" i="1"/>
  <c r="S944" i="1"/>
  <c r="J944" i="1"/>
  <c r="N944" i="1"/>
  <c r="L943" i="1"/>
  <c r="S943" i="1"/>
  <c r="J943" i="1"/>
  <c r="N943" i="1"/>
  <c r="L942" i="1"/>
  <c r="S942" i="1"/>
  <c r="J942" i="1"/>
  <c r="N942" i="1"/>
  <c r="L941" i="1"/>
  <c r="S941" i="1"/>
  <c r="J941" i="1"/>
  <c r="N941" i="1"/>
  <c r="L940" i="1"/>
  <c r="S940" i="1"/>
  <c r="J940" i="1"/>
  <c r="N940" i="1"/>
  <c r="L939" i="1"/>
  <c r="S939" i="1"/>
  <c r="J939" i="1"/>
  <c r="N939" i="1"/>
  <c r="L938" i="1"/>
  <c r="S938" i="1"/>
  <c r="J938" i="1"/>
  <c r="N938" i="1"/>
  <c r="L937" i="1"/>
  <c r="S937" i="1"/>
  <c r="J937" i="1"/>
  <c r="N937" i="1"/>
  <c r="L936" i="1"/>
  <c r="S936" i="1"/>
  <c r="J936" i="1"/>
  <c r="N936" i="1"/>
  <c r="L935" i="1"/>
  <c r="S935" i="1"/>
  <c r="J935" i="1"/>
  <c r="N935" i="1"/>
  <c r="L934" i="1"/>
  <c r="S934" i="1"/>
  <c r="J934" i="1"/>
  <c r="N934" i="1"/>
  <c r="L933" i="1"/>
  <c r="S933" i="1"/>
  <c r="J933" i="1"/>
  <c r="N933" i="1"/>
  <c r="L932" i="1"/>
  <c r="S932" i="1"/>
  <c r="J932" i="1"/>
  <c r="N932" i="1"/>
  <c r="L931" i="1"/>
  <c r="S931" i="1"/>
  <c r="J931" i="1"/>
  <c r="N931" i="1"/>
  <c r="L930" i="1"/>
  <c r="S930" i="1"/>
  <c r="J930" i="1"/>
  <c r="N930" i="1"/>
  <c r="L928" i="1"/>
  <c r="S928" i="1"/>
  <c r="J928" i="1"/>
  <c r="N928" i="1"/>
  <c r="L927" i="1"/>
  <c r="S927" i="1"/>
  <c r="J927" i="1"/>
  <c r="N927" i="1"/>
  <c r="L926" i="1"/>
  <c r="S926" i="1"/>
  <c r="J926" i="1"/>
  <c r="N926" i="1"/>
  <c r="L925" i="1"/>
  <c r="S925" i="1"/>
  <c r="J925" i="1"/>
  <c r="N925" i="1"/>
  <c r="L924" i="1"/>
  <c r="S924" i="1"/>
  <c r="J924" i="1"/>
  <c r="N924" i="1"/>
  <c r="L923" i="1"/>
  <c r="S923" i="1"/>
  <c r="J923" i="1"/>
  <c r="N923" i="1"/>
  <c r="L922" i="1"/>
  <c r="S922" i="1"/>
  <c r="J922" i="1"/>
  <c r="N922" i="1"/>
  <c r="L921" i="1"/>
  <c r="S921" i="1"/>
  <c r="J921" i="1"/>
  <c r="N921" i="1"/>
  <c r="L920" i="1"/>
  <c r="S920" i="1"/>
  <c r="J920" i="1"/>
  <c r="N920" i="1"/>
  <c r="L919" i="1"/>
  <c r="S919" i="1"/>
  <c r="J919" i="1"/>
  <c r="N919" i="1"/>
  <c r="L918" i="1"/>
  <c r="S918" i="1"/>
  <c r="J918" i="1"/>
  <c r="N918" i="1"/>
  <c r="L915" i="1"/>
  <c r="S915" i="1"/>
  <c r="J915" i="1"/>
  <c r="N915" i="1"/>
  <c r="L914" i="1"/>
  <c r="S914" i="1"/>
  <c r="J914" i="1"/>
  <c r="N914" i="1"/>
  <c r="L913" i="1"/>
  <c r="S913" i="1"/>
  <c r="J913" i="1"/>
  <c r="N913" i="1"/>
  <c r="L912" i="1"/>
  <c r="S912" i="1"/>
  <c r="J912" i="1"/>
  <c r="N912" i="1"/>
  <c r="L910" i="1"/>
  <c r="S910" i="1"/>
  <c r="J910" i="1"/>
  <c r="N910" i="1"/>
  <c r="L909" i="1"/>
  <c r="S909" i="1"/>
  <c r="J909" i="1"/>
  <c r="N909" i="1"/>
  <c r="L908" i="1"/>
  <c r="S908" i="1"/>
  <c r="J908" i="1"/>
  <c r="N908" i="1"/>
  <c r="L907" i="1"/>
  <c r="S907" i="1"/>
  <c r="J907" i="1"/>
  <c r="N907" i="1"/>
  <c r="L905" i="1"/>
  <c r="S905" i="1"/>
  <c r="J905" i="1"/>
  <c r="N905" i="1"/>
  <c r="L904" i="1"/>
  <c r="S904" i="1"/>
  <c r="J904" i="1"/>
  <c r="N904" i="1"/>
  <c r="L902" i="1"/>
  <c r="S902" i="1"/>
  <c r="J902" i="1"/>
  <c r="N902" i="1"/>
  <c r="L901" i="1"/>
  <c r="S901" i="1"/>
  <c r="J901" i="1"/>
  <c r="N901" i="1"/>
  <c r="L900" i="1"/>
  <c r="S900" i="1"/>
  <c r="J900" i="1"/>
  <c r="N900" i="1"/>
  <c r="L899" i="1"/>
  <c r="S899" i="1"/>
  <c r="J899" i="1"/>
  <c r="N899" i="1"/>
  <c r="L898" i="1"/>
  <c r="S898" i="1"/>
  <c r="J898" i="1"/>
  <c r="N898" i="1"/>
  <c r="L897" i="1"/>
  <c r="S897" i="1"/>
  <c r="J897" i="1"/>
  <c r="N897" i="1"/>
  <c r="L896" i="1"/>
  <c r="S896" i="1"/>
  <c r="J896" i="1"/>
  <c r="N896" i="1"/>
  <c r="L895" i="1"/>
  <c r="S895" i="1"/>
  <c r="J895" i="1"/>
  <c r="N895" i="1"/>
  <c r="L894" i="1"/>
  <c r="S894" i="1"/>
  <c r="J894" i="1"/>
  <c r="N894" i="1"/>
  <c r="L893" i="1"/>
  <c r="S893" i="1"/>
  <c r="J893" i="1"/>
  <c r="N893" i="1"/>
  <c r="L892" i="1"/>
  <c r="S892" i="1"/>
  <c r="J892" i="1"/>
  <c r="N892" i="1"/>
  <c r="L890" i="1"/>
  <c r="S890" i="1"/>
  <c r="J890" i="1"/>
  <c r="N890" i="1"/>
  <c r="L889" i="1"/>
  <c r="S889" i="1"/>
  <c r="J889" i="1"/>
  <c r="N889" i="1"/>
  <c r="L888" i="1"/>
  <c r="S888" i="1"/>
  <c r="J888" i="1"/>
  <c r="N888" i="1"/>
  <c r="L887" i="1"/>
  <c r="S887" i="1"/>
  <c r="J887" i="1"/>
  <c r="N887" i="1"/>
  <c r="L886" i="1"/>
  <c r="S886" i="1"/>
  <c r="J886" i="1"/>
  <c r="N886" i="1"/>
  <c r="L883" i="1"/>
  <c r="S883" i="1"/>
  <c r="J883" i="1"/>
  <c r="N883" i="1"/>
  <c r="L881" i="1"/>
  <c r="S881" i="1"/>
  <c r="J881" i="1"/>
  <c r="N881" i="1"/>
  <c r="L880" i="1"/>
  <c r="S880" i="1"/>
  <c r="J880" i="1"/>
  <c r="N880" i="1"/>
  <c r="L879" i="1"/>
  <c r="S879" i="1"/>
  <c r="J879" i="1"/>
  <c r="N879" i="1"/>
  <c r="L878" i="1"/>
  <c r="S878" i="1"/>
  <c r="J878" i="1"/>
  <c r="N878" i="1"/>
  <c r="L877" i="1"/>
  <c r="S877" i="1"/>
  <c r="J877" i="1"/>
  <c r="N877" i="1"/>
  <c r="L876" i="1"/>
  <c r="S876" i="1"/>
  <c r="J876" i="1"/>
  <c r="N876" i="1"/>
  <c r="L875" i="1"/>
  <c r="S875" i="1"/>
  <c r="J875" i="1"/>
  <c r="N875" i="1"/>
  <c r="L874" i="1"/>
  <c r="S874" i="1"/>
  <c r="J874" i="1"/>
  <c r="N874" i="1"/>
  <c r="L873" i="1"/>
  <c r="S873" i="1"/>
  <c r="J873" i="1"/>
  <c r="N873" i="1"/>
  <c r="L872" i="1"/>
  <c r="S872" i="1"/>
  <c r="J872" i="1"/>
  <c r="N872" i="1"/>
  <c r="L871" i="1"/>
  <c r="S871" i="1"/>
  <c r="J871" i="1"/>
  <c r="N871" i="1"/>
  <c r="L870" i="1"/>
  <c r="S870" i="1"/>
  <c r="J870" i="1"/>
  <c r="N870" i="1"/>
  <c r="L869" i="1"/>
  <c r="S869" i="1"/>
  <c r="J869" i="1"/>
  <c r="N869" i="1"/>
  <c r="L868" i="1"/>
  <c r="S868" i="1"/>
  <c r="J868" i="1"/>
  <c r="N868" i="1"/>
  <c r="L867" i="1"/>
  <c r="S867" i="1"/>
  <c r="J867" i="1"/>
  <c r="N867" i="1"/>
  <c r="L866" i="1"/>
  <c r="S866" i="1"/>
  <c r="J866" i="1"/>
  <c r="N866" i="1"/>
  <c r="L865" i="1"/>
  <c r="S865" i="1"/>
  <c r="J865" i="1"/>
  <c r="N865" i="1"/>
  <c r="L864" i="1"/>
  <c r="S864" i="1"/>
  <c r="J864" i="1"/>
  <c r="N864" i="1"/>
  <c r="L863" i="1"/>
  <c r="S863" i="1"/>
  <c r="J863" i="1"/>
  <c r="N863" i="1"/>
  <c r="L862" i="1"/>
  <c r="S862" i="1"/>
  <c r="J862" i="1"/>
  <c r="N862" i="1"/>
  <c r="L861" i="1"/>
  <c r="S861" i="1"/>
  <c r="J861" i="1"/>
  <c r="N861" i="1"/>
  <c r="L860" i="1"/>
  <c r="S860" i="1"/>
  <c r="J860" i="1"/>
  <c r="N860" i="1"/>
  <c r="L859" i="1"/>
  <c r="S859" i="1"/>
  <c r="J859" i="1"/>
  <c r="N859" i="1"/>
  <c r="L858" i="1"/>
  <c r="S858" i="1"/>
  <c r="J858" i="1"/>
  <c r="N858" i="1"/>
  <c r="L857" i="1"/>
  <c r="S857" i="1"/>
  <c r="J857" i="1"/>
  <c r="N857" i="1"/>
  <c r="L856" i="1"/>
  <c r="S856" i="1"/>
  <c r="J856" i="1"/>
  <c r="N856" i="1"/>
  <c r="L855" i="1"/>
  <c r="S855" i="1"/>
  <c r="J855" i="1"/>
  <c r="N855" i="1"/>
  <c r="L854" i="1"/>
  <c r="S854" i="1"/>
  <c r="J854" i="1"/>
  <c r="N854" i="1"/>
  <c r="L853" i="1"/>
  <c r="S853" i="1"/>
  <c r="J853" i="1"/>
  <c r="N853" i="1"/>
  <c r="L852" i="1"/>
  <c r="S852" i="1"/>
  <c r="J852" i="1"/>
  <c r="N852" i="1"/>
  <c r="L851" i="1"/>
  <c r="S851" i="1"/>
  <c r="J851" i="1"/>
  <c r="N851" i="1"/>
  <c r="L850" i="1"/>
  <c r="S850" i="1"/>
  <c r="J850" i="1"/>
  <c r="N850" i="1"/>
  <c r="L849" i="1"/>
  <c r="S849" i="1"/>
  <c r="J849" i="1"/>
  <c r="N849" i="1"/>
  <c r="L848" i="1"/>
  <c r="S848" i="1"/>
  <c r="J848" i="1"/>
  <c r="N848" i="1"/>
  <c r="L847" i="1"/>
  <c r="S847" i="1"/>
  <c r="J847" i="1"/>
  <c r="N847" i="1"/>
  <c r="L846" i="1"/>
  <c r="S846" i="1"/>
  <c r="J846" i="1"/>
  <c r="N846" i="1"/>
  <c r="L845" i="1"/>
  <c r="S845" i="1"/>
  <c r="J845" i="1"/>
  <c r="N845" i="1"/>
  <c r="L844" i="1"/>
  <c r="S844" i="1"/>
  <c r="J844" i="1"/>
  <c r="N844" i="1"/>
  <c r="L843" i="1"/>
  <c r="S843" i="1"/>
  <c r="J843" i="1"/>
  <c r="N843" i="1"/>
  <c r="L842" i="1"/>
  <c r="S842" i="1"/>
  <c r="J842" i="1"/>
  <c r="N842" i="1"/>
  <c r="L841" i="1"/>
  <c r="S841" i="1"/>
  <c r="J841" i="1"/>
  <c r="N841" i="1"/>
  <c r="L840" i="1"/>
  <c r="S840" i="1"/>
  <c r="J840" i="1"/>
  <c r="N840" i="1"/>
  <c r="L839" i="1"/>
  <c r="S839" i="1"/>
  <c r="J839" i="1"/>
  <c r="N839" i="1"/>
  <c r="L838" i="1"/>
  <c r="S838" i="1"/>
  <c r="J838" i="1"/>
  <c r="N838" i="1"/>
  <c r="L837" i="1"/>
  <c r="S837" i="1"/>
  <c r="J837" i="1"/>
  <c r="N837" i="1"/>
  <c r="L836" i="1"/>
  <c r="S836" i="1"/>
  <c r="J836" i="1"/>
  <c r="N836" i="1"/>
  <c r="L835" i="1"/>
  <c r="S835" i="1"/>
  <c r="J835" i="1"/>
  <c r="N835" i="1"/>
  <c r="L834" i="1"/>
  <c r="S834" i="1"/>
  <c r="J834" i="1"/>
  <c r="N834" i="1"/>
  <c r="L833" i="1"/>
  <c r="S833" i="1"/>
  <c r="J833" i="1"/>
  <c r="N833" i="1"/>
  <c r="L832" i="1"/>
  <c r="S832" i="1"/>
  <c r="J832" i="1"/>
  <c r="N832" i="1"/>
  <c r="L831" i="1"/>
  <c r="S831" i="1"/>
  <c r="J831" i="1"/>
  <c r="N831" i="1"/>
  <c r="L830" i="1"/>
  <c r="S830" i="1"/>
  <c r="J830" i="1"/>
  <c r="N830" i="1"/>
  <c r="L829" i="1"/>
  <c r="S829" i="1"/>
  <c r="J829" i="1"/>
  <c r="N829" i="1"/>
  <c r="L828" i="1"/>
  <c r="S828" i="1"/>
  <c r="J828" i="1"/>
  <c r="N828" i="1"/>
  <c r="L827" i="1"/>
  <c r="S827" i="1"/>
  <c r="J827" i="1"/>
  <c r="N827" i="1"/>
  <c r="L826" i="1"/>
  <c r="S826" i="1"/>
  <c r="J826" i="1"/>
  <c r="N826" i="1"/>
  <c r="L825" i="1"/>
  <c r="S825" i="1"/>
  <c r="J825" i="1"/>
  <c r="N825" i="1"/>
  <c r="L824" i="1"/>
  <c r="S824" i="1"/>
  <c r="J824" i="1"/>
  <c r="N824" i="1"/>
  <c r="L823" i="1"/>
  <c r="S823" i="1"/>
  <c r="J823" i="1"/>
  <c r="N823" i="1"/>
  <c r="L822" i="1"/>
  <c r="S822" i="1"/>
  <c r="J822" i="1"/>
  <c r="N822" i="1"/>
  <c r="L821" i="1"/>
  <c r="S821" i="1"/>
  <c r="J821" i="1"/>
  <c r="N821" i="1"/>
  <c r="L818" i="1"/>
  <c r="S818" i="1"/>
  <c r="J818" i="1"/>
  <c r="N818" i="1"/>
  <c r="L817" i="1"/>
  <c r="S817" i="1"/>
  <c r="J817" i="1"/>
  <c r="N817" i="1"/>
  <c r="L816" i="1"/>
  <c r="S816" i="1"/>
  <c r="J816" i="1"/>
  <c r="N816" i="1"/>
  <c r="L815" i="1"/>
  <c r="S815" i="1"/>
  <c r="J815" i="1"/>
  <c r="N815" i="1"/>
  <c r="L814" i="1"/>
  <c r="S814" i="1"/>
  <c r="J814" i="1"/>
  <c r="N814" i="1"/>
  <c r="L813" i="1"/>
  <c r="S813" i="1"/>
  <c r="J813" i="1"/>
  <c r="N813" i="1"/>
  <c r="L812" i="1"/>
  <c r="S812" i="1"/>
  <c r="J812" i="1"/>
  <c r="N812" i="1"/>
  <c r="L811" i="1"/>
  <c r="S811" i="1"/>
  <c r="J811" i="1"/>
  <c r="N811" i="1"/>
  <c r="L810" i="1"/>
  <c r="S810" i="1"/>
  <c r="J810" i="1"/>
  <c r="N810" i="1"/>
  <c r="L809" i="1"/>
  <c r="S809" i="1"/>
  <c r="J809" i="1"/>
  <c r="N809" i="1"/>
  <c r="L808" i="1"/>
  <c r="S808" i="1"/>
  <c r="J808" i="1"/>
  <c r="N808" i="1"/>
  <c r="L807" i="1"/>
  <c r="S807" i="1"/>
  <c r="J807" i="1"/>
  <c r="N807" i="1"/>
  <c r="L806" i="1"/>
  <c r="S806" i="1"/>
  <c r="J806" i="1"/>
  <c r="N806" i="1"/>
  <c r="L805" i="1"/>
  <c r="S805" i="1"/>
  <c r="J805" i="1"/>
  <c r="N805" i="1"/>
  <c r="L804" i="1"/>
  <c r="S804" i="1"/>
  <c r="J804" i="1"/>
  <c r="N804" i="1"/>
  <c r="L802" i="1"/>
  <c r="S802" i="1"/>
  <c r="J802" i="1"/>
  <c r="N802" i="1"/>
  <c r="L801" i="1"/>
  <c r="S801" i="1"/>
  <c r="J801" i="1"/>
  <c r="N801" i="1"/>
  <c r="L800" i="1"/>
  <c r="S800" i="1"/>
  <c r="J800" i="1"/>
  <c r="N800" i="1"/>
  <c r="L799" i="1"/>
  <c r="S799" i="1"/>
  <c r="J799" i="1"/>
  <c r="N799" i="1"/>
  <c r="L798" i="1"/>
  <c r="S798" i="1"/>
  <c r="J798" i="1"/>
  <c r="N798" i="1"/>
  <c r="L797" i="1"/>
  <c r="S797" i="1"/>
  <c r="J797" i="1"/>
  <c r="N797" i="1"/>
  <c r="L796" i="1"/>
  <c r="S796" i="1"/>
  <c r="J796" i="1"/>
  <c r="N796" i="1"/>
  <c r="L795" i="1"/>
  <c r="S795" i="1"/>
  <c r="J795" i="1"/>
  <c r="N795" i="1"/>
  <c r="L794" i="1"/>
  <c r="S794" i="1"/>
  <c r="J794" i="1"/>
  <c r="N794" i="1"/>
  <c r="L793" i="1"/>
  <c r="S793" i="1"/>
  <c r="J793" i="1"/>
  <c r="N793" i="1"/>
  <c r="L792" i="1"/>
  <c r="S792" i="1"/>
  <c r="J792" i="1"/>
  <c r="N792" i="1"/>
  <c r="L791" i="1"/>
  <c r="S791" i="1"/>
  <c r="J791" i="1"/>
  <c r="N791" i="1"/>
  <c r="L790" i="1"/>
  <c r="S790" i="1"/>
  <c r="J790" i="1"/>
  <c r="N790" i="1"/>
  <c r="L789" i="1"/>
  <c r="S789" i="1"/>
  <c r="J789" i="1"/>
  <c r="N789" i="1"/>
  <c r="L788" i="1"/>
  <c r="S788" i="1"/>
  <c r="J788" i="1"/>
  <c r="N788" i="1"/>
  <c r="L787" i="1"/>
  <c r="S787" i="1"/>
  <c r="J787" i="1"/>
  <c r="N787" i="1"/>
  <c r="L786" i="1"/>
  <c r="S786" i="1"/>
  <c r="J786" i="1"/>
  <c r="N786" i="1"/>
  <c r="L785" i="1"/>
  <c r="S785" i="1"/>
  <c r="J785" i="1"/>
  <c r="N785" i="1"/>
  <c r="L784" i="1"/>
  <c r="S784" i="1"/>
  <c r="J784" i="1"/>
  <c r="N784" i="1"/>
  <c r="L783" i="1"/>
  <c r="S783" i="1"/>
  <c r="J783" i="1"/>
  <c r="N783" i="1"/>
  <c r="L782" i="1"/>
  <c r="S782" i="1"/>
  <c r="J782" i="1"/>
  <c r="N782" i="1"/>
  <c r="L781" i="1"/>
  <c r="S781" i="1"/>
  <c r="J781" i="1"/>
  <c r="N781" i="1"/>
  <c r="L780" i="1"/>
  <c r="S780" i="1"/>
  <c r="J780" i="1"/>
  <c r="N780" i="1"/>
  <c r="L779" i="1"/>
  <c r="S779" i="1"/>
  <c r="J779" i="1"/>
  <c r="N779" i="1"/>
  <c r="L778" i="1"/>
  <c r="S778" i="1"/>
  <c r="J778" i="1"/>
  <c r="N778" i="1"/>
  <c r="L777" i="1"/>
  <c r="S777" i="1"/>
  <c r="J777" i="1"/>
  <c r="N777" i="1"/>
  <c r="L776" i="1"/>
  <c r="S776" i="1"/>
  <c r="J776" i="1"/>
  <c r="N776" i="1"/>
  <c r="L775" i="1"/>
  <c r="S775" i="1"/>
  <c r="J775" i="1"/>
  <c r="N775" i="1"/>
  <c r="L774" i="1"/>
  <c r="S774" i="1"/>
  <c r="J774" i="1"/>
  <c r="N774" i="1"/>
  <c r="L773" i="1"/>
  <c r="S773" i="1"/>
  <c r="J773" i="1"/>
  <c r="N773" i="1"/>
  <c r="L770" i="1"/>
  <c r="S770" i="1"/>
  <c r="J770" i="1"/>
  <c r="N770" i="1"/>
  <c r="L769" i="1"/>
  <c r="S769" i="1"/>
  <c r="J769" i="1"/>
  <c r="N769" i="1"/>
  <c r="L768" i="1"/>
  <c r="S768" i="1"/>
  <c r="J768" i="1"/>
  <c r="N768" i="1"/>
  <c r="L767" i="1"/>
  <c r="S767" i="1"/>
  <c r="J767" i="1"/>
  <c r="N767" i="1"/>
  <c r="L766" i="1"/>
  <c r="S766" i="1"/>
  <c r="J766" i="1"/>
  <c r="N766" i="1"/>
  <c r="L765" i="1"/>
  <c r="S765" i="1"/>
  <c r="J765" i="1"/>
  <c r="N765" i="1"/>
  <c r="L763" i="1"/>
  <c r="S763" i="1"/>
  <c r="J763" i="1"/>
  <c r="N763" i="1"/>
  <c r="L762" i="1"/>
  <c r="S762" i="1"/>
  <c r="J762" i="1"/>
  <c r="N762" i="1"/>
  <c r="L761" i="1"/>
  <c r="S761" i="1"/>
  <c r="J761" i="1"/>
  <c r="N761" i="1"/>
  <c r="L760" i="1"/>
  <c r="S760" i="1"/>
  <c r="J760" i="1"/>
  <c r="N760" i="1"/>
  <c r="L758" i="1"/>
  <c r="S758" i="1"/>
  <c r="J758" i="1"/>
  <c r="N758" i="1"/>
  <c r="L757" i="1"/>
  <c r="S757" i="1"/>
  <c r="J757" i="1"/>
  <c r="N757" i="1"/>
  <c r="L756" i="1"/>
  <c r="S756" i="1"/>
  <c r="J756" i="1"/>
  <c r="N756" i="1"/>
  <c r="L755" i="1"/>
  <c r="S755" i="1"/>
  <c r="J755" i="1"/>
  <c r="N755" i="1"/>
  <c r="L754" i="1"/>
  <c r="S754" i="1"/>
  <c r="J754" i="1"/>
  <c r="N754" i="1"/>
  <c r="L753" i="1"/>
  <c r="S753" i="1"/>
  <c r="J753" i="1"/>
  <c r="N753" i="1"/>
  <c r="L750" i="1"/>
  <c r="S750" i="1"/>
  <c r="J750" i="1"/>
  <c r="N750" i="1"/>
  <c r="L749" i="1"/>
  <c r="S749" i="1"/>
  <c r="J749" i="1"/>
  <c r="N749" i="1"/>
  <c r="L748" i="1"/>
  <c r="S748" i="1"/>
  <c r="J748" i="1"/>
  <c r="N748" i="1"/>
  <c r="L747" i="1"/>
  <c r="S747" i="1"/>
  <c r="J747" i="1"/>
  <c r="N747" i="1"/>
  <c r="L746" i="1"/>
  <c r="S746" i="1"/>
  <c r="J746" i="1"/>
  <c r="N746" i="1"/>
  <c r="L745" i="1"/>
  <c r="S745" i="1"/>
  <c r="J745" i="1"/>
  <c r="N745" i="1"/>
  <c r="L743" i="1"/>
  <c r="S743" i="1"/>
  <c r="J743" i="1"/>
  <c r="N743" i="1"/>
  <c r="L742" i="1"/>
  <c r="S742" i="1"/>
  <c r="J742" i="1"/>
  <c r="N742" i="1"/>
  <c r="L741" i="1"/>
  <c r="S741" i="1"/>
  <c r="J741" i="1"/>
  <c r="N741" i="1"/>
  <c r="L740" i="1"/>
  <c r="S740" i="1"/>
  <c r="J740" i="1"/>
  <c r="N740" i="1"/>
  <c r="L739" i="1"/>
  <c r="S739" i="1"/>
  <c r="J739" i="1"/>
  <c r="N739" i="1"/>
  <c r="L738" i="1"/>
  <c r="S738" i="1"/>
  <c r="J738" i="1"/>
  <c r="N738" i="1"/>
  <c r="L737" i="1"/>
  <c r="S737" i="1"/>
  <c r="J737" i="1"/>
  <c r="N737" i="1"/>
  <c r="L736" i="1"/>
  <c r="S736" i="1"/>
  <c r="J736" i="1"/>
  <c r="N736" i="1"/>
  <c r="L735" i="1"/>
  <c r="S735" i="1"/>
  <c r="J735" i="1"/>
  <c r="N735" i="1"/>
  <c r="L734" i="1"/>
  <c r="S734" i="1"/>
  <c r="J734" i="1"/>
  <c r="N734" i="1"/>
  <c r="L733" i="1"/>
  <c r="S733" i="1"/>
  <c r="J733" i="1"/>
  <c r="N733" i="1"/>
  <c r="L732" i="1"/>
  <c r="S732" i="1"/>
  <c r="J732" i="1"/>
  <c r="N732" i="1"/>
  <c r="L731" i="1"/>
  <c r="S731" i="1"/>
  <c r="J731" i="1"/>
  <c r="N731" i="1"/>
  <c r="L730" i="1"/>
  <c r="S730" i="1"/>
  <c r="J730" i="1"/>
  <c r="N730" i="1"/>
  <c r="L729" i="1"/>
  <c r="S729" i="1"/>
  <c r="J729" i="1"/>
  <c r="N729" i="1"/>
  <c r="L727" i="1"/>
  <c r="S727" i="1"/>
  <c r="J727" i="1"/>
  <c r="N727" i="1"/>
  <c r="L726" i="1"/>
  <c r="S726" i="1"/>
  <c r="J726" i="1"/>
  <c r="N726" i="1"/>
  <c r="L725" i="1"/>
  <c r="S725" i="1"/>
  <c r="J725" i="1"/>
  <c r="N725" i="1"/>
  <c r="L724" i="1"/>
  <c r="S724" i="1"/>
  <c r="J724" i="1"/>
  <c r="N724" i="1"/>
  <c r="L723" i="1"/>
  <c r="S723" i="1"/>
  <c r="J723" i="1"/>
  <c r="N723" i="1"/>
  <c r="L721" i="1"/>
  <c r="S721" i="1"/>
  <c r="J721" i="1"/>
  <c r="N721" i="1"/>
  <c r="L720" i="1"/>
  <c r="S720" i="1"/>
  <c r="J720" i="1"/>
  <c r="N720" i="1"/>
  <c r="L719" i="1"/>
  <c r="S719" i="1"/>
  <c r="J719" i="1"/>
  <c r="N719" i="1"/>
  <c r="L718" i="1"/>
  <c r="S718" i="1"/>
  <c r="J718" i="1"/>
  <c r="N718" i="1"/>
  <c r="L717" i="1"/>
  <c r="S717" i="1"/>
  <c r="J717" i="1"/>
  <c r="N717" i="1"/>
  <c r="L716" i="1"/>
  <c r="S716" i="1"/>
  <c r="J716" i="1"/>
  <c r="N716" i="1"/>
  <c r="L715" i="1"/>
  <c r="S715" i="1"/>
  <c r="J715" i="1"/>
  <c r="N715" i="1"/>
  <c r="L713" i="1"/>
  <c r="S713" i="1"/>
  <c r="J713" i="1"/>
  <c r="N713" i="1"/>
  <c r="L712" i="1"/>
  <c r="S712" i="1"/>
  <c r="J712" i="1"/>
  <c r="N712" i="1"/>
  <c r="L711" i="1"/>
  <c r="S711" i="1"/>
  <c r="J711" i="1"/>
  <c r="N711" i="1"/>
  <c r="L710" i="1"/>
  <c r="S710" i="1"/>
  <c r="J710" i="1"/>
  <c r="N710" i="1"/>
  <c r="L709" i="1"/>
  <c r="S709" i="1"/>
  <c r="J709" i="1"/>
  <c r="N709" i="1"/>
  <c r="L708" i="1"/>
  <c r="S708" i="1"/>
  <c r="J708" i="1"/>
  <c r="N708" i="1"/>
  <c r="L707" i="1"/>
  <c r="S707" i="1"/>
  <c r="J707" i="1"/>
  <c r="N707" i="1"/>
  <c r="L706" i="1"/>
  <c r="S706" i="1"/>
  <c r="J706" i="1"/>
  <c r="N706" i="1"/>
  <c r="L705" i="1"/>
  <c r="S705" i="1"/>
  <c r="J705" i="1"/>
  <c r="N705" i="1"/>
  <c r="L704" i="1"/>
  <c r="S704" i="1"/>
  <c r="J704" i="1"/>
  <c r="N704" i="1"/>
  <c r="L703" i="1"/>
  <c r="S703" i="1"/>
  <c r="J703" i="1"/>
  <c r="N703" i="1"/>
  <c r="L702" i="1"/>
  <c r="S702" i="1"/>
  <c r="J702" i="1"/>
  <c r="N702" i="1"/>
  <c r="L701" i="1"/>
  <c r="S701" i="1"/>
  <c r="J701" i="1"/>
  <c r="N701" i="1"/>
  <c r="L700" i="1"/>
  <c r="S700" i="1"/>
  <c r="J700" i="1"/>
  <c r="N700" i="1"/>
  <c r="L699" i="1"/>
  <c r="S699" i="1"/>
  <c r="J699" i="1"/>
  <c r="N699" i="1"/>
  <c r="L698" i="1"/>
  <c r="S698" i="1"/>
  <c r="J698" i="1"/>
  <c r="N698" i="1"/>
  <c r="L697" i="1"/>
  <c r="S697" i="1"/>
  <c r="J697" i="1"/>
  <c r="N697" i="1"/>
  <c r="L695" i="1"/>
  <c r="S695" i="1"/>
  <c r="J695" i="1"/>
  <c r="N695" i="1"/>
  <c r="L694" i="1"/>
  <c r="S694" i="1"/>
  <c r="J694" i="1"/>
  <c r="N694" i="1"/>
  <c r="L693" i="1"/>
  <c r="S693" i="1"/>
  <c r="J693" i="1"/>
  <c r="N693" i="1"/>
  <c r="L692" i="1"/>
  <c r="S692" i="1"/>
  <c r="J692" i="1"/>
  <c r="N692" i="1"/>
  <c r="L691" i="1"/>
  <c r="S691" i="1"/>
  <c r="J691" i="1"/>
  <c r="N691" i="1"/>
  <c r="L690" i="1"/>
  <c r="S690" i="1"/>
  <c r="J690" i="1"/>
  <c r="N690" i="1"/>
  <c r="L689" i="1"/>
  <c r="S689" i="1"/>
  <c r="J689" i="1"/>
  <c r="N689" i="1"/>
  <c r="L688" i="1"/>
  <c r="S688" i="1"/>
  <c r="J688" i="1"/>
  <c r="N688" i="1"/>
  <c r="L687" i="1"/>
  <c r="S687" i="1"/>
  <c r="J687" i="1"/>
  <c r="N687" i="1"/>
  <c r="L686" i="1"/>
  <c r="S686" i="1"/>
  <c r="J686" i="1"/>
  <c r="N686" i="1"/>
  <c r="L685" i="1"/>
  <c r="S685" i="1"/>
  <c r="J685" i="1"/>
  <c r="N685" i="1"/>
  <c r="L684" i="1"/>
  <c r="S684" i="1"/>
  <c r="J684" i="1"/>
  <c r="N684" i="1"/>
  <c r="L683" i="1"/>
  <c r="S683" i="1"/>
  <c r="J683" i="1"/>
  <c r="N683" i="1"/>
  <c r="L681" i="1"/>
  <c r="S681" i="1"/>
  <c r="J681" i="1"/>
  <c r="N681" i="1"/>
  <c r="L680" i="1"/>
  <c r="S680" i="1"/>
  <c r="J680" i="1"/>
  <c r="N680" i="1"/>
  <c r="L679" i="1"/>
  <c r="S679" i="1"/>
  <c r="J679" i="1"/>
  <c r="N679" i="1"/>
  <c r="L678" i="1"/>
  <c r="S678" i="1"/>
  <c r="J678" i="1"/>
  <c r="N678" i="1"/>
  <c r="L677" i="1"/>
  <c r="S677" i="1"/>
  <c r="J677" i="1"/>
  <c r="N677" i="1"/>
  <c r="L675" i="1"/>
  <c r="S675" i="1"/>
  <c r="J675" i="1"/>
  <c r="N675" i="1"/>
  <c r="L674" i="1"/>
  <c r="S674" i="1"/>
  <c r="J674" i="1"/>
  <c r="N674" i="1"/>
  <c r="L673" i="1"/>
  <c r="S673" i="1"/>
  <c r="J673" i="1"/>
  <c r="N673" i="1"/>
  <c r="L672" i="1"/>
  <c r="S672" i="1"/>
  <c r="J672" i="1"/>
  <c r="N672" i="1"/>
  <c r="L671" i="1"/>
  <c r="S671" i="1"/>
  <c r="J671" i="1"/>
  <c r="N671" i="1"/>
  <c r="L670" i="1"/>
  <c r="S670" i="1"/>
  <c r="J670" i="1"/>
  <c r="N670" i="1"/>
  <c r="L669" i="1"/>
  <c r="S669" i="1"/>
  <c r="J669" i="1"/>
  <c r="N669" i="1"/>
  <c r="L668" i="1"/>
  <c r="S668" i="1"/>
  <c r="J668" i="1"/>
  <c r="N668" i="1"/>
  <c r="L667" i="1"/>
  <c r="S667" i="1"/>
  <c r="J667" i="1"/>
  <c r="N667" i="1"/>
  <c r="L666" i="1"/>
  <c r="S666" i="1"/>
  <c r="J666" i="1"/>
  <c r="N666" i="1"/>
  <c r="L665" i="1"/>
  <c r="S665" i="1"/>
  <c r="J665" i="1"/>
  <c r="N665" i="1"/>
  <c r="L664" i="1"/>
  <c r="S664" i="1"/>
  <c r="J664" i="1"/>
  <c r="N664" i="1"/>
  <c r="L662" i="1"/>
  <c r="S662" i="1"/>
  <c r="J662" i="1"/>
  <c r="N662" i="1"/>
  <c r="L661" i="1"/>
  <c r="S661" i="1"/>
  <c r="J661" i="1"/>
  <c r="N661" i="1"/>
  <c r="L660" i="1"/>
  <c r="S660" i="1"/>
  <c r="J660" i="1"/>
  <c r="N660" i="1"/>
  <c r="L659" i="1"/>
  <c r="S659" i="1"/>
  <c r="J659" i="1"/>
  <c r="N659" i="1"/>
  <c r="L658" i="1"/>
  <c r="S658" i="1"/>
  <c r="J658" i="1"/>
  <c r="N658" i="1"/>
  <c r="L655" i="1"/>
  <c r="S655" i="1"/>
  <c r="J655" i="1"/>
  <c r="N655" i="1"/>
  <c r="L654" i="1"/>
  <c r="S654" i="1"/>
  <c r="J654" i="1"/>
  <c r="N654" i="1"/>
  <c r="L653" i="1"/>
  <c r="S653" i="1"/>
  <c r="J653" i="1"/>
  <c r="N653" i="1"/>
  <c r="L652" i="1"/>
  <c r="S652" i="1"/>
  <c r="J652" i="1"/>
  <c r="N652" i="1"/>
  <c r="L651" i="1"/>
  <c r="S651" i="1"/>
  <c r="J651" i="1"/>
  <c r="N651" i="1"/>
  <c r="L650" i="1"/>
  <c r="S650" i="1"/>
  <c r="J650" i="1"/>
  <c r="N650" i="1"/>
  <c r="L649" i="1"/>
  <c r="S649" i="1"/>
  <c r="J649" i="1"/>
  <c r="N649" i="1"/>
  <c r="L647" i="1"/>
  <c r="S647" i="1"/>
  <c r="J647" i="1"/>
  <c r="N647" i="1"/>
  <c r="L646" i="1"/>
  <c r="S646" i="1"/>
  <c r="J646" i="1"/>
  <c r="N646" i="1"/>
  <c r="L644" i="1"/>
  <c r="S644" i="1"/>
  <c r="J644" i="1"/>
  <c r="N644" i="1"/>
  <c r="L643" i="1"/>
  <c r="S643" i="1"/>
  <c r="J643" i="1"/>
  <c r="N643" i="1"/>
  <c r="L642" i="1"/>
  <c r="S642" i="1"/>
  <c r="J642" i="1"/>
  <c r="N642" i="1"/>
  <c r="L641" i="1"/>
  <c r="S641" i="1"/>
  <c r="J641" i="1"/>
  <c r="N641" i="1"/>
  <c r="L640" i="1"/>
  <c r="S640" i="1"/>
  <c r="J640" i="1"/>
  <c r="N640" i="1"/>
  <c r="L639" i="1"/>
  <c r="S639" i="1"/>
  <c r="J639" i="1"/>
  <c r="N639" i="1"/>
  <c r="L638" i="1"/>
  <c r="S638" i="1"/>
  <c r="J638" i="1"/>
  <c r="N638" i="1"/>
  <c r="L637" i="1"/>
  <c r="S637" i="1"/>
  <c r="J637" i="1"/>
  <c r="N637" i="1"/>
  <c r="L636" i="1"/>
  <c r="S636" i="1"/>
  <c r="J636" i="1"/>
  <c r="N636" i="1"/>
  <c r="L635" i="1"/>
  <c r="S635" i="1"/>
  <c r="J635" i="1"/>
  <c r="N635" i="1"/>
  <c r="L634" i="1"/>
  <c r="S634" i="1"/>
  <c r="J634" i="1"/>
  <c r="N634" i="1"/>
  <c r="L633" i="1"/>
  <c r="S633" i="1"/>
  <c r="J633" i="1"/>
  <c r="N633" i="1"/>
  <c r="L632" i="1"/>
  <c r="S632" i="1"/>
  <c r="J632" i="1"/>
  <c r="N632" i="1"/>
  <c r="L631" i="1"/>
  <c r="S631" i="1"/>
  <c r="J631" i="1"/>
  <c r="N631" i="1"/>
  <c r="L630" i="1"/>
  <c r="S630" i="1"/>
  <c r="J630" i="1"/>
  <c r="N630" i="1"/>
  <c r="L629" i="1"/>
  <c r="S629" i="1"/>
  <c r="J629" i="1"/>
  <c r="N629" i="1"/>
  <c r="L628" i="1"/>
  <c r="S628" i="1"/>
  <c r="J628" i="1"/>
  <c r="N628" i="1"/>
  <c r="L627" i="1"/>
  <c r="S627" i="1"/>
  <c r="J627" i="1"/>
  <c r="N627" i="1"/>
  <c r="L626" i="1"/>
  <c r="S626" i="1"/>
  <c r="J626" i="1"/>
  <c r="N626" i="1"/>
  <c r="L625" i="1"/>
  <c r="S625" i="1"/>
  <c r="J625" i="1"/>
  <c r="N625" i="1"/>
  <c r="L624" i="1"/>
  <c r="S624" i="1"/>
  <c r="J624" i="1"/>
  <c r="N624" i="1"/>
  <c r="L623" i="1"/>
  <c r="S623" i="1"/>
  <c r="J623" i="1"/>
  <c r="N623" i="1"/>
  <c r="L622" i="1"/>
  <c r="S622" i="1"/>
  <c r="J622" i="1"/>
  <c r="N622" i="1"/>
  <c r="L621" i="1"/>
  <c r="S621" i="1"/>
  <c r="J621" i="1"/>
  <c r="N621" i="1"/>
  <c r="L620" i="1"/>
  <c r="S620" i="1"/>
  <c r="J620" i="1"/>
  <c r="N620" i="1"/>
  <c r="L619" i="1"/>
  <c r="S619" i="1"/>
  <c r="J619" i="1"/>
  <c r="N619" i="1"/>
  <c r="L618" i="1"/>
  <c r="S618" i="1"/>
  <c r="J618" i="1"/>
  <c r="N618" i="1"/>
  <c r="L617" i="1"/>
  <c r="S617" i="1"/>
  <c r="J617" i="1"/>
  <c r="N617" i="1"/>
  <c r="L616" i="1"/>
  <c r="S616" i="1"/>
  <c r="J616" i="1"/>
  <c r="N616" i="1"/>
  <c r="L615" i="1"/>
  <c r="S615" i="1"/>
  <c r="J615" i="1"/>
  <c r="N615" i="1"/>
  <c r="L614" i="1"/>
  <c r="S614" i="1"/>
  <c r="J614" i="1"/>
  <c r="N614" i="1"/>
  <c r="L613" i="1"/>
  <c r="S613" i="1"/>
  <c r="J613" i="1"/>
  <c r="N613" i="1"/>
  <c r="L612" i="1"/>
  <c r="S612" i="1"/>
  <c r="J612" i="1"/>
  <c r="N612" i="1"/>
  <c r="L611" i="1"/>
  <c r="S611" i="1"/>
  <c r="J611" i="1"/>
  <c r="N611" i="1"/>
  <c r="L610" i="1"/>
  <c r="S610" i="1"/>
  <c r="J610" i="1"/>
  <c r="N610" i="1"/>
  <c r="L609" i="1"/>
  <c r="S609" i="1"/>
  <c r="J609" i="1"/>
  <c r="N609" i="1"/>
  <c r="L608" i="1"/>
  <c r="S608" i="1"/>
  <c r="J608" i="1"/>
  <c r="N608" i="1"/>
  <c r="L607" i="1"/>
  <c r="S607" i="1"/>
  <c r="J607" i="1"/>
  <c r="N607" i="1"/>
  <c r="L606" i="1"/>
  <c r="S606" i="1"/>
  <c r="J606" i="1"/>
  <c r="N606" i="1"/>
  <c r="L605" i="1"/>
  <c r="S605" i="1"/>
  <c r="J605" i="1"/>
  <c r="N605" i="1"/>
  <c r="L604" i="1"/>
  <c r="S604" i="1"/>
  <c r="J604" i="1"/>
  <c r="N604" i="1"/>
  <c r="L603" i="1"/>
  <c r="S603" i="1"/>
  <c r="J603" i="1"/>
  <c r="N603" i="1"/>
  <c r="L602" i="1"/>
  <c r="S602" i="1"/>
  <c r="J602" i="1"/>
  <c r="N602" i="1"/>
  <c r="L601" i="1"/>
  <c r="S601" i="1"/>
  <c r="J601" i="1"/>
  <c r="N601" i="1"/>
  <c r="L600" i="1"/>
  <c r="S600" i="1"/>
  <c r="J600" i="1"/>
  <c r="N600" i="1"/>
  <c r="L599" i="1"/>
  <c r="S599" i="1"/>
  <c r="J599" i="1"/>
  <c r="N599" i="1"/>
  <c r="L598" i="1"/>
  <c r="S598" i="1"/>
  <c r="J598" i="1"/>
  <c r="N598" i="1"/>
  <c r="L597" i="1"/>
  <c r="S597" i="1"/>
  <c r="J597" i="1"/>
  <c r="N597" i="1"/>
  <c r="L596" i="1"/>
  <c r="S596" i="1"/>
  <c r="J596" i="1"/>
  <c r="N596" i="1"/>
  <c r="L595" i="1"/>
  <c r="S595" i="1"/>
  <c r="J595" i="1"/>
  <c r="N595" i="1"/>
  <c r="L592" i="1"/>
  <c r="S592" i="1"/>
  <c r="J592" i="1"/>
  <c r="N592" i="1"/>
  <c r="L591" i="1"/>
  <c r="S591" i="1"/>
  <c r="J591" i="1"/>
  <c r="N591" i="1"/>
  <c r="L589" i="1"/>
  <c r="S589" i="1"/>
  <c r="J589" i="1"/>
  <c r="N589" i="1"/>
  <c r="L588" i="1"/>
  <c r="S588" i="1"/>
  <c r="J588" i="1"/>
  <c r="N588" i="1"/>
  <c r="L587" i="1"/>
  <c r="S587" i="1"/>
  <c r="J587" i="1"/>
  <c r="N587" i="1"/>
  <c r="L585" i="1"/>
  <c r="S585" i="1"/>
  <c r="J585" i="1"/>
  <c r="N585" i="1"/>
  <c r="L584" i="1"/>
  <c r="S584" i="1"/>
  <c r="J584" i="1"/>
  <c r="N584" i="1"/>
  <c r="L583" i="1"/>
  <c r="S583" i="1"/>
  <c r="J583" i="1"/>
  <c r="N583" i="1"/>
  <c r="L582" i="1"/>
  <c r="S582" i="1"/>
  <c r="J582" i="1"/>
  <c r="N582" i="1"/>
  <c r="L581" i="1"/>
  <c r="S581" i="1"/>
  <c r="J581" i="1"/>
  <c r="N581" i="1"/>
  <c r="L580" i="1"/>
  <c r="S580" i="1"/>
  <c r="J580" i="1"/>
  <c r="N580" i="1"/>
  <c r="L579" i="1"/>
  <c r="S579" i="1"/>
  <c r="J579" i="1"/>
  <c r="N579" i="1"/>
  <c r="L578" i="1"/>
  <c r="S578" i="1"/>
  <c r="J578" i="1"/>
  <c r="N578" i="1"/>
  <c r="L577" i="1"/>
  <c r="S577" i="1"/>
  <c r="J577" i="1"/>
  <c r="N577" i="1"/>
  <c r="L576" i="1"/>
  <c r="S576" i="1"/>
  <c r="J576" i="1"/>
  <c r="N576" i="1"/>
  <c r="L575" i="1"/>
  <c r="S575" i="1"/>
  <c r="J575" i="1"/>
  <c r="N575" i="1"/>
  <c r="L574" i="1"/>
  <c r="S574" i="1"/>
  <c r="J574" i="1"/>
  <c r="N574" i="1"/>
  <c r="L573" i="1"/>
  <c r="S573" i="1"/>
  <c r="J573" i="1"/>
  <c r="N573" i="1"/>
  <c r="L572" i="1"/>
  <c r="S572" i="1"/>
  <c r="J572" i="1"/>
  <c r="N572" i="1"/>
  <c r="L571" i="1"/>
  <c r="S571" i="1"/>
  <c r="J571" i="1"/>
  <c r="N571" i="1"/>
  <c r="L569" i="1"/>
  <c r="S569" i="1"/>
  <c r="J569" i="1"/>
  <c r="N569" i="1"/>
  <c r="L568" i="1"/>
  <c r="S568" i="1"/>
  <c r="J568" i="1"/>
  <c r="N568" i="1"/>
  <c r="L567" i="1"/>
  <c r="S567" i="1"/>
  <c r="J567" i="1"/>
  <c r="N567" i="1"/>
  <c r="L566" i="1"/>
  <c r="S566" i="1"/>
  <c r="J566" i="1"/>
  <c r="N566" i="1"/>
  <c r="L565" i="1"/>
  <c r="S565" i="1"/>
  <c r="J565" i="1"/>
  <c r="N565" i="1"/>
  <c r="L564" i="1"/>
  <c r="S564" i="1"/>
  <c r="J564" i="1"/>
  <c r="N564" i="1"/>
  <c r="L562" i="1"/>
  <c r="S562" i="1"/>
  <c r="J562" i="1"/>
  <c r="N562" i="1"/>
  <c r="L561" i="1"/>
  <c r="S561" i="1"/>
  <c r="J561" i="1"/>
  <c r="N561" i="1"/>
  <c r="L560" i="1"/>
  <c r="S560" i="1"/>
  <c r="J560" i="1"/>
  <c r="N560" i="1"/>
  <c r="L559" i="1"/>
  <c r="S559" i="1"/>
  <c r="J559" i="1"/>
  <c r="N559" i="1"/>
  <c r="L557" i="1"/>
  <c r="S557" i="1"/>
  <c r="J557" i="1"/>
  <c r="N557" i="1"/>
  <c r="L556" i="1"/>
  <c r="S556" i="1"/>
  <c r="J556" i="1"/>
  <c r="N556" i="1"/>
  <c r="L555" i="1"/>
  <c r="S555" i="1"/>
  <c r="J555" i="1"/>
  <c r="N555" i="1"/>
  <c r="L554" i="1"/>
  <c r="S554" i="1"/>
  <c r="J554" i="1"/>
  <c r="N554" i="1"/>
  <c r="L553" i="1"/>
  <c r="S553" i="1"/>
  <c r="J553" i="1"/>
  <c r="N553" i="1"/>
  <c r="L552" i="1"/>
  <c r="S552" i="1"/>
  <c r="J552" i="1"/>
  <c r="N552" i="1"/>
  <c r="L551" i="1"/>
  <c r="S551" i="1"/>
  <c r="J551" i="1"/>
  <c r="N551" i="1"/>
  <c r="L550" i="1"/>
  <c r="S550" i="1"/>
  <c r="J550" i="1"/>
  <c r="N550" i="1"/>
  <c r="L549" i="1"/>
  <c r="S549" i="1"/>
  <c r="J549" i="1"/>
  <c r="N549" i="1"/>
  <c r="L548" i="1"/>
  <c r="S548" i="1"/>
  <c r="J548" i="1"/>
  <c r="N548" i="1"/>
  <c r="L547" i="1"/>
  <c r="S547" i="1"/>
  <c r="J547" i="1"/>
  <c r="N547" i="1"/>
  <c r="L546" i="1"/>
  <c r="S546" i="1"/>
  <c r="J546" i="1"/>
  <c r="N546" i="1"/>
  <c r="L545" i="1"/>
  <c r="S545" i="1"/>
  <c r="J545" i="1"/>
  <c r="N545" i="1"/>
  <c r="L544" i="1"/>
  <c r="S544" i="1"/>
  <c r="J544" i="1"/>
  <c r="N544" i="1"/>
  <c r="L543" i="1"/>
  <c r="S543" i="1"/>
  <c r="J543" i="1"/>
  <c r="N543" i="1"/>
  <c r="L541" i="1"/>
  <c r="S541" i="1"/>
  <c r="J541" i="1"/>
  <c r="N541" i="1"/>
  <c r="L540" i="1"/>
  <c r="S540" i="1"/>
  <c r="J540" i="1"/>
  <c r="N540" i="1"/>
  <c r="L539" i="1"/>
  <c r="S539" i="1"/>
  <c r="J539" i="1"/>
  <c r="N539" i="1"/>
  <c r="L538" i="1"/>
  <c r="S538" i="1"/>
  <c r="J538" i="1"/>
  <c r="N538" i="1"/>
  <c r="L537" i="1"/>
  <c r="S537" i="1"/>
  <c r="J537" i="1"/>
  <c r="N537" i="1"/>
  <c r="L536" i="1"/>
  <c r="S536" i="1"/>
  <c r="J536" i="1"/>
  <c r="N536" i="1"/>
  <c r="L535" i="1"/>
  <c r="S535" i="1"/>
  <c r="J535" i="1"/>
  <c r="N535" i="1"/>
  <c r="L534" i="1"/>
  <c r="S534" i="1"/>
  <c r="J534" i="1"/>
  <c r="N534" i="1"/>
  <c r="L533" i="1"/>
  <c r="S533" i="1"/>
  <c r="J533" i="1"/>
  <c r="N533" i="1"/>
  <c r="L532" i="1"/>
  <c r="S532" i="1"/>
  <c r="J532" i="1"/>
  <c r="N532" i="1"/>
  <c r="L531" i="1"/>
  <c r="S531" i="1"/>
  <c r="J531" i="1"/>
  <c r="N531" i="1"/>
  <c r="L530" i="1"/>
  <c r="S530" i="1"/>
  <c r="J530" i="1"/>
  <c r="N530" i="1"/>
  <c r="L528" i="1"/>
  <c r="S528" i="1"/>
  <c r="J528" i="1"/>
  <c r="N528" i="1"/>
  <c r="L525" i="1"/>
  <c r="S525" i="1"/>
  <c r="J525" i="1"/>
  <c r="N525" i="1"/>
  <c r="L524" i="1"/>
  <c r="S524" i="1"/>
  <c r="J524" i="1"/>
  <c r="N524" i="1"/>
  <c r="L523" i="1"/>
  <c r="S523" i="1"/>
  <c r="J523" i="1"/>
  <c r="N523" i="1"/>
  <c r="L522" i="1"/>
  <c r="S522" i="1"/>
  <c r="J522" i="1"/>
  <c r="N522" i="1"/>
  <c r="L520" i="1"/>
  <c r="S520" i="1"/>
  <c r="J520" i="1"/>
  <c r="N520" i="1"/>
  <c r="L519" i="1"/>
  <c r="S519" i="1"/>
  <c r="J519" i="1"/>
  <c r="N519" i="1"/>
  <c r="L518" i="1"/>
  <c r="S518" i="1"/>
  <c r="J518" i="1"/>
  <c r="N518" i="1"/>
  <c r="L517" i="1"/>
  <c r="S517" i="1"/>
  <c r="J517" i="1"/>
  <c r="N517" i="1"/>
  <c r="L516" i="1"/>
  <c r="S516" i="1"/>
  <c r="J516" i="1"/>
  <c r="N516" i="1"/>
  <c r="L515" i="1"/>
  <c r="S515" i="1"/>
  <c r="J515" i="1"/>
  <c r="N515" i="1"/>
  <c r="L514" i="1"/>
  <c r="S514" i="1"/>
  <c r="J514" i="1"/>
  <c r="N514" i="1"/>
  <c r="L513" i="1"/>
  <c r="S513" i="1"/>
  <c r="J513" i="1"/>
  <c r="N513" i="1"/>
  <c r="L512" i="1"/>
  <c r="S512" i="1"/>
  <c r="J512" i="1"/>
  <c r="N512" i="1"/>
  <c r="L511" i="1"/>
  <c r="S511" i="1"/>
  <c r="J511" i="1"/>
  <c r="N511" i="1"/>
  <c r="L510" i="1"/>
  <c r="S510" i="1"/>
  <c r="J510" i="1"/>
  <c r="N510" i="1"/>
  <c r="L509" i="1"/>
  <c r="S509" i="1"/>
  <c r="J509" i="1"/>
  <c r="N509" i="1"/>
  <c r="L508" i="1"/>
  <c r="S508" i="1"/>
  <c r="J508" i="1"/>
  <c r="N508" i="1"/>
  <c r="L507" i="1"/>
  <c r="S507" i="1"/>
  <c r="J507" i="1"/>
  <c r="N507" i="1"/>
  <c r="L506" i="1"/>
  <c r="S506" i="1"/>
  <c r="J506" i="1"/>
  <c r="N506" i="1"/>
  <c r="L505" i="1"/>
  <c r="S505" i="1"/>
  <c r="J505" i="1"/>
  <c r="N505" i="1"/>
  <c r="L504" i="1"/>
  <c r="S504" i="1"/>
  <c r="J504" i="1"/>
  <c r="N504" i="1"/>
  <c r="L503" i="1"/>
  <c r="S503" i="1"/>
  <c r="J503" i="1"/>
  <c r="N503" i="1"/>
  <c r="L500" i="1"/>
  <c r="S500" i="1"/>
  <c r="J500" i="1"/>
  <c r="N500" i="1"/>
  <c r="L499" i="1"/>
  <c r="S499" i="1"/>
  <c r="J499" i="1"/>
  <c r="N499" i="1"/>
  <c r="L498" i="1"/>
  <c r="S498" i="1"/>
  <c r="J498" i="1"/>
  <c r="N498" i="1"/>
  <c r="L497" i="1"/>
  <c r="S497" i="1"/>
  <c r="J497" i="1"/>
  <c r="N497" i="1"/>
  <c r="L496" i="1"/>
  <c r="S496" i="1"/>
  <c r="J496" i="1"/>
  <c r="N496" i="1"/>
  <c r="L495" i="1"/>
  <c r="S495" i="1"/>
  <c r="J495" i="1"/>
  <c r="N495" i="1"/>
  <c r="L494" i="1"/>
  <c r="S494" i="1"/>
  <c r="J494" i="1"/>
  <c r="N494" i="1"/>
  <c r="L493" i="1"/>
  <c r="S493" i="1"/>
  <c r="J493" i="1"/>
  <c r="N493" i="1"/>
  <c r="L492" i="1"/>
  <c r="S492" i="1"/>
  <c r="J492" i="1"/>
  <c r="N492" i="1"/>
  <c r="L491" i="1"/>
  <c r="S491" i="1"/>
  <c r="J491" i="1"/>
  <c r="N491" i="1"/>
  <c r="L490" i="1"/>
  <c r="S490" i="1"/>
  <c r="J490" i="1"/>
  <c r="N490" i="1"/>
  <c r="L489" i="1"/>
  <c r="S489" i="1"/>
  <c r="J489" i="1"/>
  <c r="N489" i="1"/>
  <c r="L488" i="1"/>
  <c r="S488" i="1"/>
  <c r="J488" i="1"/>
  <c r="N488" i="1"/>
  <c r="L487" i="1"/>
  <c r="S487" i="1"/>
  <c r="J487" i="1"/>
  <c r="N487" i="1"/>
  <c r="L485" i="1"/>
  <c r="S485" i="1"/>
  <c r="J485" i="1"/>
  <c r="N485" i="1"/>
  <c r="L484" i="1"/>
  <c r="S484" i="1"/>
  <c r="J484" i="1"/>
  <c r="N484" i="1"/>
  <c r="L483" i="1"/>
  <c r="S483" i="1"/>
  <c r="J483" i="1"/>
  <c r="N483" i="1"/>
  <c r="L482" i="1"/>
  <c r="S482" i="1"/>
  <c r="J482" i="1"/>
  <c r="N482" i="1"/>
  <c r="L481" i="1"/>
  <c r="S481" i="1"/>
  <c r="J481" i="1"/>
  <c r="N481" i="1"/>
  <c r="L480" i="1"/>
  <c r="S480" i="1"/>
  <c r="J480" i="1"/>
  <c r="N480" i="1"/>
  <c r="L479" i="1"/>
  <c r="S479" i="1"/>
  <c r="J479" i="1"/>
  <c r="N479" i="1"/>
  <c r="L478" i="1"/>
  <c r="S478" i="1"/>
  <c r="J478" i="1"/>
  <c r="N478" i="1"/>
  <c r="L477" i="1"/>
  <c r="S477" i="1"/>
  <c r="J477" i="1"/>
  <c r="N477" i="1"/>
  <c r="L476" i="1"/>
  <c r="S476" i="1"/>
  <c r="J476" i="1"/>
  <c r="N476" i="1"/>
  <c r="L475" i="1"/>
  <c r="S475" i="1"/>
  <c r="J475" i="1"/>
  <c r="N475" i="1"/>
  <c r="L474" i="1"/>
  <c r="S474" i="1"/>
  <c r="J474" i="1"/>
  <c r="N474" i="1"/>
  <c r="L473" i="1"/>
  <c r="S473" i="1"/>
  <c r="J473" i="1"/>
  <c r="N473" i="1"/>
  <c r="L472" i="1"/>
  <c r="S472" i="1"/>
  <c r="J472" i="1"/>
  <c r="N472" i="1"/>
  <c r="L471" i="1"/>
  <c r="S471" i="1"/>
  <c r="J471" i="1"/>
  <c r="N471" i="1"/>
  <c r="L470" i="1"/>
  <c r="S470" i="1"/>
  <c r="J470" i="1"/>
  <c r="N470" i="1"/>
  <c r="L469" i="1"/>
  <c r="S469" i="1"/>
  <c r="J469" i="1"/>
  <c r="N469" i="1"/>
  <c r="L468" i="1"/>
  <c r="S468" i="1"/>
  <c r="J468" i="1"/>
  <c r="N468" i="1"/>
  <c r="L467" i="1"/>
  <c r="S467" i="1"/>
  <c r="J467" i="1"/>
  <c r="N467" i="1"/>
  <c r="L466" i="1"/>
  <c r="S466" i="1"/>
  <c r="J466" i="1"/>
  <c r="N466" i="1"/>
  <c r="L465" i="1"/>
  <c r="S465" i="1"/>
  <c r="J465" i="1"/>
  <c r="N465" i="1"/>
  <c r="L464" i="1"/>
  <c r="S464" i="1"/>
  <c r="J464" i="1"/>
  <c r="N464" i="1"/>
  <c r="L463" i="1"/>
  <c r="S463" i="1"/>
  <c r="J463" i="1"/>
  <c r="N463" i="1"/>
  <c r="L462" i="1"/>
  <c r="S462" i="1"/>
  <c r="J462" i="1"/>
  <c r="N462" i="1"/>
  <c r="L461" i="1"/>
  <c r="S461" i="1"/>
  <c r="J461" i="1"/>
  <c r="N461" i="1"/>
  <c r="L460" i="1"/>
  <c r="S460" i="1"/>
  <c r="J460" i="1"/>
  <c r="N460" i="1"/>
  <c r="L459" i="1"/>
  <c r="S459" i="1"/>
  <c r="J459" i="1"/>
  <c r="N459" i="1"/>
  <c r="L458" i="1"/>
  <c r="S458" i="1"/>
  <c r="J458" i="1"/>
  <c r="N458" i="1"/>
  <c r="L457" i="1"/>
  <c r="S457" i="1"/>
  <c r="J457" i="1"/>
  <c r="N457" i="1"/>
  <c r="L456" i="1"/>
  <c r="S456" i="1"/>
  <c r="J456" i="1"/>
  <c r="N456" i="1"/>
  <c r="L455" i="1"/>
  <c r="S455" i="1"/>
  <c r="J455" i="1"/>
  <c r="N455" i="1"/>
  <c r="L454" i="1"/>
  <c r="S454" i="1"/>
  <c r="J454" i="1"/>
  <c r="N454" i="1"/>
  <c r="L453" i="1"/>
  <c r="S453" i="1"/>
  <c r="J453" i="1"/>
  <c r="N453" i="1"/>
  <c r="L452" i="1"/>
  <c r="S452" i="1"/>
  <c r="J452" i="1"/>
  <c r="N452" i="1"/>
  <c r="L451" i="1"/>
  <c r="S451" i="1"/>
  <c r="J451" i="1"/>
  <c r="N451" i="1"/>
  <c r="L450" i="1"/>
  <c r="S450" i="1"/>
  <c r="J450" i="1"/>
  <c r="N450" i="1"/>
  <c r="L449" i="1"/>
  <c r="S449" i="1"/>
  <c r="J449" i="1"/>
  <c r="N449" i="1"/>
  <c r="L447" i="1"/>
  <c r="S447" i="1"/>
  <c r="J447" i="1"/>
  <c r="N447" i="1"/>
  <c r="L446" i="1"/>
  <c r="S446" i="1"/>
  <c r="J446" i="1"/>
  <c r="N446" i="1"/>
  <c r="L445" i="1"/>
  <c r="S445" i="1"/>
  <c r="J445" i="1"/>
  <c r="N445" i="1"/>
  <c r="L444" i="1"/>
  <c r="S444" i="1"/>
  <c r="J444" i="1"/>
  <c r="N444" i="1"/>
  <c r="L443" i="1"/>
  <c r="S443" i="1"/>
  <c r="J443" i="1"/>
  <c r="N443" i="1"/>
  <c r="L442" i="1"/>
  <c r="S442" i="1"/>
  <c r="J442" i="1"/>
  <c r="N442" i="1"/>
  <c r="L441" i="1"/>
  <c r="S441" i="1"/>
  <c r="J441" i="1"/>
  <c r="N441" i="1"/>
  <c r="L440" i="1"/>
  <c r="S440" i="1"/>
  <c r="J440" i="1"/>
  <c r="N440" i="1"/>
  <c r="L439" i="1"/>
  <c r="S439" i="1"/>
  <c r="J439" i="1"/>
  <c r="N439" i="1"/>
  <c r="L438" i="1"/>
  <c r="S438" i="1"/>
  <c r="J438" i="1"/>
  <c r="N438" i="1"/>
  <c r="L437" i="1"/>
  <c r="S437" i="1"/>
  <c r="J437" i="1"/>
  <c r="N437" i="1"/>
  <c r="L436" i="1"/>
  <c r="S436" i="1"/>
  <c r="J436" i="1"/>
  <c r="N436" i="1"/>
  <c r="L435" i="1"/>
  <c r="S435" i="1"/>
  <c r="J435" i="1"/>
  <c r="N435" i="1"/>
  <c r="L434" i="1"/>
  <c r="S434" i="1"/>
  <c r="J434" i="1"/>
  <c r="N434" i="1"/>
  <c r="L433" i="1"/>
  <c r="S433" i="1"/>
  <c r="J433" i="1"/>
  <c r="N433" i="1"/>
  <c r="L432" i="1"/>
  <c r="S432" i="1"/>
  <c r="J432" i="1"/>
  <c r="N432" i="1"/>
  <c r="L431" i="1"/>
  <c r="S431" i="1"/>
  <c r="J431" i="1"/>
  <c r="N431" i="1"/>
  <c r="L430" i="1"/>
  <c r="S430" i="1"/>
  <c r="J430" i="1"/>
  <c r="N430" i="1"/>
  <c r="L429" i="1"/>
  <c r="S429" i="1"/>
  <c r="J429" i="1"/>
  <c r="N429" i="1"/>
  <c r="L428" i="1"/>
  <c r="S428" i="1"/>
  <c r="J428" i="1"/>
  <c r="N428" i="1"/>
  <c r="L427" i="1"/>
  <c r="S427" i="1"/>
  <c r="J427" i="1"/>
  <c r="N427" i="1"/>
  <c r="L426" i="1"/>
  <c r="S426" i="1"/>
  <c r="J426" i="1"/>
  <c r="N426" i="1"/>
  <c r="L425" i="1"/>
  <c r="S425" i="1"/>
  <c r="J425" i="1"/>
  <c r="N425" i="1"/>
  <c r="L424" i="1"/>
  <c r="S424" i="1"/>
  <c r="J424" i="1"/>
  <c r="N424" i="1"/>
  <c r="L423" i="1"/>
  <c r="S423" i="1"/>
  <c r="J423" i="1"/>
  <c r="N423" i="1"/>
  <c r="L422" i="1"/>
  <c r="S422" i="1"/>
  <c r="J422" i="1"/>
  <c r="N422" i="1"/>
  <c r="L421" i="1"/>
  <c r="S421" i="1"/>
  <c r="J421" i="1"/>
  <c r="N421" i="1"/>
  <c r="L420" i="1"/>
  <c r="S420" i="1"/>
  <c r="J420" i="1"/>
  <c r="N420" i="1"/>
  <c r="L419" i="1"/>
  <c r="S419" i="1"/>
  <c r="J419" i="1"/>
  <c r="N419" i="1"/>
  <c r="L418" i="1"/>
  <c r="S418" i="1"/>
  <c r="J418" i="1"/>
  <c r="N418" i="1"/>
  <c r="L417" i="1"/>
  <c r="S417" i="1"/>
  <c r="J417" i="1"/>
  <c r="N417" i="1"/>
  <c r="L416" i="1"/>
  <c r="S416" i="1"/>
  <c r="J416" i="1"/>
  <c r="N416" i="1"/>
  <c r="L415" i="1"/>
  <c r="S415" i="1"/>
  <c r="J415" i="1"/>
  <c r="N415" i="1"/>
  <c r="L414" i="1"/>
  <c r="S414" i="1"/>
  <c r="J414" i="1"/>
  <c r="N414" i="1"/>
  <c r="L413" i="1"/>
  <c r="S413" i="1"/>
  <c r="J413" i="1"/>
  <c r="N413" i="1"/>
  <c r="L412" i="1"/>
  <c r="S412" i="1"/>
  <c r="J412" i="1"/>
  <c r="N412" i="1"/>
  <c r="L411" i="1"/>
  <c r="S411" i="1"/>
  <c r="J411" i="1"/>
  <c r="N411" i="1"/>
  <c r="L410" i="1"/>
  <c r="S410" i="1"/>
  <c r="J410" i="1"/>
  <c r="N410" i="1"/>
  <c r="L409" i="1"/>
  <c r="S409" i="1"/>
  <c r="J409" i="1"/>
  <c r="N409" i="1"/>
  <c r="L408" i="1"/>
  <c r="S408" i="1"/>
  <c r="J408" i="1"/>
  <c r="N408" i="1"/>
  <c r="L407" i="1"/>
  <c r="S407" i="1"/>
  <c r="J407" i="1"/>
  <c r="N407" i="1"/>
  <c r="L406" i="1"/>
  <c r="S406" i="1"/>
  <c r="J406" i="1"/>
  <c r="N406" i="1"/>
  <c r="L405" i="1"/>
  <c r="S405" i="1"/>
  <c r="J405" i="1"/>
  <c r="N405" i="1"/>
  <c r="L404" i="1"/>
  <c r="S404" i="1"/>
  <c r="J404" i="1"/>
  <c r="N404" i="1"/>
  <c r="L403" i="1"/>
  <c r="S403" i="1"/>
  <c r="J403" i="1"/>
  <c r="N403" i="1"/>
  <c r="L402" i="1"/>
  <c r="S402" i="1"/>
  <c r="J402" i="1"/>
  <c r="N402" i="1"/>
  <c r="L401" i="1"/>
  <c r="S401" i="1"/>
  <c r="J401" i="1"/>
  <c r="N401" i="1"/>
  <c r="L400" i="1"/>
  <c r="S400" i="1"/>
  <c r="J400" i="1"/>
  <c r="N400" i="1"/>
  <c r="L397" i="1"/>
  <c r="S397" i="1"/>
  <c r="J397" i="1"/>
  <c r="N397" i="1"/>
  <c r="L396" i="1"/>
  <c r="S396" i="1"/>
  <c r="J396" i="1"/>
  <c r="N396" i="1"/>
  <c r="L395" i="1"/>
  <c r="S395" i="1"/>
  <c r="J395" i="1"/>
  <c r="N395" i="1"/>
  <c r="L394" i="1"/>
  <c r="S394" i="1"/>
  <c r="J394" i="1"/>
  <c r="N394" i="1"/>
  <c r="L393" i="1"/>
  <c r="S393" i="1"/>
  <c r="J393" i="1"/>
  <c r="N393" i="1"/>
  <c r="L392" i="1"/>
  <c r="S392" i="1"/>
  <c r="J392" i="1"/>
  <c r="N392" i="1"/>
  <c r="L391" i="1"/>
  <c r="S391" i="1"/>
  <c r="J391" i="1"/>
  <c r="N391" i="1"/>
  <c r="L390" i="1"/>
  <c r="S390" i="1"/>
  <c r="J390" i="1"/>
  <c r="N390" i="1"/>
  <c r="L389" i="1"/>
  <c r="S389" i="1"/>
  <c r="J389" i="1"/>
  <c r="N389" i="1"/>
  <c r="L388" i="1"/>
  <c r="S388" i="1"/>
  <c r="J388" i="1"/>
  <c r="N388" i="1"/>
  <c r="L387" i="1"/>
  <c r="S387" i="1"/>
  <c r="J387" i="1"/>
  <c r="N387" i="1"/>
  <c r="L386" i="1"/>
  <c r="S386" i="1"/>
  <c r="J386" i="1"/>
  <c r="N386" i="1"/>
  <c r="L385" i="1"/>
  <c r="S385" i="1"/>
  <c r="J385" i="1"/>
  <c r="N385" i="1"/>
  <c r="L384" i="1"/>
  <c r="S384" i="1"/>
  <c r="J384" i="1"/>
  <c r="N384" i="1"/>
  <c r="L383" i="1"/>
  <c r="S383" i="1"/>
  <c r="J383" i="1"/>
  <c r="N383" i="1"/>
  <c r="L381" i="1"/>
  <c r="S381" i="1"/>
  <c r="J381" i="1"/>
  <c r="N381" i="1"/>
  <c r="L380" i="1"/>
  <c r="S380" i="1"/>
  <c r="J380" i="1"/>
  <c r="N380" i="1"/>
  <c r="L379" i="1"/>
  <c r="S379" i="1"/>
  <c r="J379" i="1"/>
  <c r="N379" i="1"/>
  <c r="L378" i="1"/>
  <c r="S378" i="1"/>
  <c r="J378" i="1"/>
  <c r="N378" i="1"/>
  <c r="L376" i="1"/>
  <c r="S376" i="1"/>
  <c r="J376" i="1"/>
  <c r="N376" i="1"/>
  <c r="L375" i="1"/>
  <c r="S375" i="1"/>
  <c r="J375" i="1"/>
  <c r="N375" i="1"/>
  <c r="L374" i="1"/>
  <c r="S374" i="1"/>
  <c r="J374" i="1"/>
  <c r="N374" i="1"/>
  <c r="L373" i="1"/>
  <c r="S373" i="1"/>
  <c r="J373" i="1"/>
  <c r="N373" i="1"/>
  <c r="L372" i="1"/>
  <c r="S372" i="1"/>
  <c r="J372" i="1"/>
  <c r="N372" i="1"/>
  <c r="L370" i="1"/>
  <c r="S370" i="1"/>
  <c r="J370" i="1"/>
  <c r="N370" i="1"/>
  <c r="L369" i="1"/>
  <c r="S369" i="1"/>
  <c r="J369" i="1"/>
  <c r="N369" i="1"/>
  <c r="L368" i="1"/>
  <c r="S368" i="1"/>
  <c r="J368" i="1"/>
  <c r="N368" i="1"/>
  <c r="L367" i="1"/>
  <c r="S367" i="1"/>
  <c r="J367" i="1"/>
  <c r="N367" i="1"/>
  <c r="L366" i="1"/>
  <c r="S366" i="1"/>
  <c r="J366" i="1"/>
  <c r="N366" i="1"/>
  <c r="L365" i="1"/>
  <c r="S365" i="1"/>
  <c r="J365" i="1"/>
  <c r="N365" i="1"/>
  <c r="L364" i="1"/>
  <c r="S364" i="1"/>
  <c r="J364" i="1"/>
  <c r="N364" i="1"/>
  <c r="L363" i="1"/>
  <c r="S363" i="1"/>
  <c r="J363" i="1"/>
  <c r="N363" i="1"/>
  <c r="L362" i="1"/>
  <c r="S362" i="1"/>
  <c r="J362" i="1"/>
  <c r="N362" i="1"/>
  <c r="L360" i="1"/>
  <c r="S360" i="1"/>
  <c r="J360" i="1"/>
  <c r="N360" i="1"/>
  <c r="L359" i="1"/>
  <c r="S359" i="1"/>
  <c r="J359" i="1"/>
  <c r="N359" i="1"/>
  <c r="L358" i="1"/>
  <c r="S358" i="1"/>
  <c r="J358" i="1"/>
  <c r="N358" i="1"/>
  <c r="L357" i="1"/>
  <c r="S357" i="1"/>
  <c r="J357" i="1"/>
  <c r="N357" i="1"/>
  <c r="L356" i="1"/>
  <c r="S356" i="1"/>
  <c r="J356" i="1"/>
  <c r="N356" i="1"/>
  <c r="L355" i="1"/>
  <c r="S355" i="1"/>
  <c r="J355" i="1"/>
  <c r="N355" i="1"/>
  <c r="L354" i="1"/>
  <c r="S354" i="1"/>
  <c r="J354" i="1"/>
  <c r="N354" i="1"/>
  <c r="L353" i="1"/>
  <c r="S353" i="1"/>
  <c r="J353" i="1"/>
  <c r="N353" i="1"/>
  <c r="L352" i="1"/>
  <c r="S352" i="1"/>
  <c r="J352" i="1"/>
  <c r="N352" i="1"/>
  <c r="L350" i="1"/>
  <c r="S350" i="1"/>
  <c r="J350" i="1"/>
  <c r="N350" i="1"/>
  <c r="L349" i="1"/>
  <c r="S349" i="1"/>
  <c r="J349" i="1"/>
  <c r="N349" i="1"/>
  <c r="L347" i="1"/>
  <c r="S347" i="1"/>
  <c r="J347" i="1"/>
  <c r="N347" i="1"/>
  <c r="L346" i="1"/>
  <c r="S346" i="1"/>
  <c r="J346" i="1"/>
  <c r="N346" i="1"/>
  <c r="L345" i="1"/>
  <c r="S345" i="1"/>
  <c r="J345" i="1"/>
  <c r="N345" i="1"/>
  <c r="L344" i="1"/>
  <c r="S344" i="1"/>
  <c r="J344" i="1"/>
  <c r="N344" i="1"/>
  <c r="L343" i="1"/>
  <c r="S343" i="1"/>
  <c r="J343" i="1"/>
  <c r="N343" i="1"/>
  <c r="L342" i="1"/>
  <c r="S342" i="1"/>
  <c r="J342" i="1"/>
  <c r="N342" i="1"/>
  <c r="L341" i="1"/>
  <c r="S341" i="1"/>
  <c r="J341" i="1"/>
  <c r="N341" i="1"/>
  <c r="L340" i="1"/>
  <c r="S340" i="1"/>
  <c r="J340" i="1"/>
  <c r="N340" i="1"/>
  <c r="L339" i="1"/>
  <c r="S339" i="1"/>
  <c r="J339" i="1"/>
  <c r="N339" i="1"/>
  <c r="L338" i="1"/>
  <c r="S338" i="1"/>
  <c r="J338" i="1"/>
  <c r="N338" i="1"/>
  <c r="L337" i="1"/>
  <c r="S337" i="1"/>
  <c r="J337" i="1"/>
  <c r="N337" i="1"/>
  <c r="L336" i="1"/>
  <c r="S336" i="1"/>
  <c r="J336" i="1"/>
  <c r="N336" i="1"/>
  <c r="L334" i="1"/>
  <c r="S334" i="1"/>
  <c r="J334" i="1"/>
  <c r="N334" i="1"/>
  <c r="L333" i="1"/>
  <c r="S333" i="1"/>
  <c r="J333" i="1"/>
  <c r="N333" i="1"/>
  <c r="L331" i="1"/>
  <c r="S331" i="1"/>
  <c r="J331" i="1"/>
  <c r="N331" i="1"/>
  <c r="L330" i="1"/>
  <c r="S330" i="1"/>
  <c r="J330" i="1"/>
  <c r="N330" i="1"/>
  <c r="L329" i="1"/>
  <c r="S329" i="1"/>
  <c r="J329" i="1"/>
  <c r="N329" i="1"/>
  <c r="L328" i="1"/>
  <c r="S328" i="1"/>
  <c r="J328" i="1"/>
  <c r="N328" i="1"/>
  <c r="L327" i="1"/>
  <c r="S327" i="1"/>
  <c r="J327" i="1"/>
  <c r="N327" i="1"/>
  <c r="L326" i="1"/>
  <c r="S326" i="1"/>
  <c r="J326" i="1"/>
  <c r="N326" i="1"/>
  <c r="L325" i="1"/>
  <c r="S325" i="1"/>
  <c r="J325" i="1"/>
  <c r="N325" i="1"/>
  <c r="L324" i="1"/>
  <c r="S324" i="1"/>
  <c r="J324" i="1"/>
  <c r="N324" i="1"/>
  <c r="L323" i="1"/>
  <c r="S323" i="1"/>
  <c r="J323" i="1"/>
  <c r="N323" i="1"/>
  <c r="L322" i="1"/>
  <c r="S322" i="1"/>
  <c r="J322" i="1"/>
  <c r="N322" i="1"/>
  <c r="L321" i="1"/>
  <c r="S321" i="1"/>
  <c r="J321" i="1"/>
  <c r="N321" i="1"/>
  <c r="L320" i="1"/>
  <c r="S320" i="1"/>
  <c r="J320" i="1"/>
  <c r="N320" i="1"/>
  <c r="L319" i="1"/>
  <c r="S319" i="1"/>
  <c r="J319" i="1"/>
  <c r="N319" i="1"/>
  <c r="L318" i="1"/>
  <c r="S318" i="1"/>
  <c r="J318" i="1"/>
  <c r="N318" i="1"/>
  <c r="L317" i="1"/>
  <c r="S317" i="1"/>
  <c r="J317" i="1"/>
  <c r="N317" i="1"/>
  <c r="L316" i="1"/>
  <c r="S316" i="1"/>
  <c r="J316" i="1"/>
  <c r="N316" i="1"/>
  <c r="L315" i="1"/>
  <c r="S315" i="1"/>
  <c r="J315" i="1"/>
  <c r="N315" i="1"/>
  <c r="L314" i="1"/>
  <c r="S314" i="1"/>
  <c r="J314" i="1"/>
  <c r="N314" i="1"/>
  <c r="L313" i="1"/>
  <c r="S313" i="1"/>
  <c r="J313" i="1"/>
  <c r="N313" i="1"/>
  <c r="L312" i="1"/>
  <c r="S312" i="1"/>
  <c r="J312" i="1"/>
  <c r="N312" i="1"/>
  <c r="L311" i="1"/>
  <c r="S311" i="1"/>
  <c r="J311" i="1"/>
  <c r="N311" i="1"/>
  <c r="L310" i="1"/>
  <c r="S310" i="1"/>
  <c r="J310" i="1"/>
  <c r="N310" i="1"/>
  <c r="L309" i="1"/>
  <c r="S309" i="1"/>
  <c r="J309" i="1"/>
  <c r="N309" i="1"/>
  <c r="L308" i="1"/>
  <c r="S308" i="1"/>
  <c r="J308" i="1"/>
  <c r="N308" i="1"/>
  <c r="L307" i="1"/>
  <c r="S307" i="1"/>
  <c r="J307" i="1"/>
  <c r="N307" i="1"/>
  <c r="L306" i="1"/>
  <c r="S306" i="1"/>
  <c r="J306" i="1"/>
  <c r="N306" i="1"/>
  <c r="L305" i="1"/>
  <c r="S305" i="1"/>
  <c r="J305" i="1"/>
  <c r="N305" i="1"/>
  <c r="L304" i="1"/>
  <c r="S304" i="1"/>
  <c r="J304" i="1"/>
  <c r="N304" i="1"/>
  <c r="L303" i="1"/>
  <c r="S303" i="1"/>
  <c r="J303" i="1"/>
  <c r="N303" i="1"/>
  <c r="L302" i="1"/>
  <c r="S302" i="1"/>
  <c r="J302" i="1"/>
  <c r="N302" i="1"/>
  <c r="L301" i="1"/>
  <c r="S301" i="1"/>
  <c r="J301" i="1"/>
  <c r="N301" i="1"/>
  <c r="L299" i="1"/>
  <c r="S299" i="1"/>
  <c r="J299" i="1"/>
  <c r="N299" i="1"/>
  <c r="L298" i="1"/>
  <c r="S298" i="1"/>
  <c r="J298" i="1"/>
  <c r="N298" i="1"/>
  <c r="L297" i="1"/>
  <c r="S297" i="1"/>
  <c r="J297" i="1"/>
  <c r="N297" i="1"/>
  <c r="L296" i="1"/>
  <c r="S296" i="1"/>
  <c r="J296" i="1"/>
  <c r="N296" i="1"/>
  <c r="L295" i="1"/>
  <c r="S295" i="1"/>
  <c r="J295" i="1"/>
  <c r="N295" i="1"/>
  <c r="L294" i="1"/>
  <c r="S294" i="1"/>
  <c r="J294" i="1"/>
  <c r="N294" i="1"/>
  <c r="L293" i="1"/>
  <c r="S293" i="1"/>
  <c r="J293" i="1"/>
  <c r="N293" i="1"/>
  <c r="L292" i="1"/>
  <c r="S292" i="1"/>
  <c r="J292" i="1"/>
  <c r="N292" i="1"/>
  <c r="L291" i="1"/>
  <c r="S291" i="1"/>
  <c r="J291" i="1"/>
  <c r="N291" i="1"/>
  <c r="L290" i="1"/>
  <c r="S290" i="1"/>
  <c r="J290" i="1"/>
  <c r="N290" i="1"/>
  <c r="L289" i="1"/>
  <c r="S289" i="1"/>
  <c r="J289" i="1"/>
  <c r="N289" i="1"/>
  <c r="L288" i="1"/>
  <c r="S288" i="1"/>
  <c r="J288" i="1"/>
  <c r="N288" i="1"/>
  <c r="L287" i="1"/>
  <c r="S287" i="1"/>
  <c r="J287" i="1"/>
  <c r="N287" i="1"/>
  <c r="L286" i="1"/>
  <c r="S286" i="1"/>
  <c r="J286" i="1"/>
  <c r="N286" i="1"/>
  <c r="L285" i="1"/>
  <c r="S285" i="1"/>
  <c r="J285" i="1"/>
  <c r="N285" i="1"/>
  <c r="L284" i="1"/>
  <c r="S284" i="1"/>
  <c r="J284" i="1"/>
  <c r="N284" i="1"/>
  <c r="L283" i="1"/>
  <c r="S283" i="1"/>
  <c r="J283" i="1"/>
  <c r="N283" i="1"/>
  <c r="L282" i="1"/>
  <c r="S282" i="1"/>
  <c r="J282" i="1"/>
  <c r="N282" i="1"/>
  <c r="L281" i="1"/>
  <c r="S281" i="1"/>
  <c r="J281" i="1"/>
  <c r="N281" i="1"/>
  <c r="L280" i="1"/>
  <c r="S280" i="1"/>
  <c r="J280" i="1"/>
  <c r="N280" i="1"/>
  <c r="L279" i="1"/>
  <c r="S279" i="1"/>
  <c r="J279" i="1"/>
  <c r="N279" i="1"/>
  <c r="L278" i="1"/>
  <c r="S278" i="1"/>
  <c r="J278" i="1"/>
  <c r="N278" i="1"/>
  <c r="L275" i="1"/>
  <c r="S275" i="1"/>
  <c r="J275" i="1"/>
  <c r="N275" i="1"/>
  <c r="L274" i="1"/>
  <c r="S274" i="1"/>
  <c r="J274" i="1"/>
  <c r="N274" i="1"/>
  <c r="L273" i="1"/>
  <c r="S273" i="1"/>
  <c r="J273" i="1"/>
  <c r="N273" i="1"/>
  <c r="L272" i="1"/>
  <c r="S272" i="1"/>
  <c r="J272" i="1"/>
  <c r="N272" i="1"/>
  <c r="L271" i="1"/>
  <c r="S271" i="1"/>
  <c r="J271" i="1"/>
  <c r="N271" i="1"/>
  <c r="L270" i="1"/>
  <c r="S270" i="1"/>
  <c r="J270" i="1"/>
  <c r="N270" i="1"/>
  <c r="L269" i="1"/>
  <c r="S269" i="1"/>
  <c r="J269" i="1"/>
  <c r="N269" i="1"/>
  <c r="L268" i="1"/>
  <c r="S268" i="1"/>
  <c r="J268" i="1"/>
  <c r="N268" i="1"/>
  <c r="L267" i="1"/>
  <c r="S267" i="1"/>
  <c r="J267" i="1"/>
  <c r="N267" i="1"/>
  <c r="L266" i="1"/>
  <c r="S266" i="1"/>
  <c r="J266" i="1"/>
  <c r="N266" i="1"/>
  <c r="L265" i="1"/>
  <c r="S265" i="1"/>
  <c r="J265" i="1"/>
  <c r="N265" i="1"/>
  <c r="L264" i="1"/>
  <c r="S264" i="1"/>
  <c r="J264" i="1"/>
  <c r="N264" i="1"/>
  <c r="L263" i="1"/>
  <c r="S263" i="1"/>
  <c r="J263" i="1"/>
  <c r="N263" i="1"/>
  <c r="L262" i="1"/>
  <c r="S262" i="1"/>
  <c r="J262" i="1"/>
  <c r="N262" i="1"/>
  <c r="L261" i="1"/>
  <c r="S261" i="1"/>
  <c r="J261" i="1"/>
  <c r="N261" i="1"/>
  <c r="L260" i="1"/>
  <c r="S260" i="1"/>
  <c r="J260" i="1"/>
  <c r="N260" i="1"/>
  <c r="L259" i="1"/>
  <c r="S259" i="1"/>
  <c r="J259" i="1"/>
  <c r="N259" i="1"/>
  <c r="L258" i="1"/>
  <c r="S258" i="1"/>
  <c r="J258" i="1"/>
  <c r="N258" i="1"/>
  <c r="L257" i="1"/>
  <c r="S257" i="1"/>
  <c r="J257" i="1"/>
  <c r="N257" i="1"/>
  <c r="L256" i="1"/>
  <c r="S256" i="1"/>
  <c r="J256" i="1"/>
  <c r="N256" i="1"/>
  <c r="L255" i="1"/>
  <c r="S255" i="1"/>
  <c r="J255" i="1"/>
  <c r="N255" i="1"/>
  <c r="L254" i="1"/>
  <c r="S254" i="1"/>
  <c r="J254" i="1"/>
  <c r="N254" i="1"/>
  <c r="L253" i="1"/>
  <c r="S253" i="1"/>
  <c r="J253" i="1"/>
  <c r="N253" i="1"/>
  <c r="L252" i="1"/>
  <c r="S252" i="1"/>
  <c r="J252" i="1"/>
  <c r="N252" i="1"/>
  <c r="L251" i="1"/>
  <c r="S251" i="1"/>
  <c r="J251" i="1"/>
  <c r="N251" i="1"/>
  <c r="L250" i="1"/>
  <c r="S250" i="1"/>
  <c r="J250" i="1"/>
  <c r="N250" i="1"/>
  <c r="L249" i="1"/>
  <c r="S249" i="1"/>
  <c r="J249" i="1"/>
  <c r="N249" i="1"/>
  <c r="L248" i="1"/>
  <c r="S248" i="1"/>
  <c r="J248" i="1"/>
  <c r="N248" i="1"/>
  <c r="L247" i="1"/>
  <c r="S247" i="1"/>
  <c r="J247" i="1"/>
  <c r="N247" i="1"/>
  <c r="L246" i="1"/>
  <c r="S246" i="1"/>
  <c r="J246" i="1"/>
  <c r="N246" i="1"/>
  <c r="L245" i="1"/>
  <c r="S245" i="1"/>
  <c r="J245" i="1"/>
  <c r="N245" i="1"/>
  <c r="L244" i="1"/>
  <c r="S244" i="1"/>
  <c r="J244" i="1"/>
  <c r="N244" i="1"/>
  <c r="L243" i="1"/>
  <c r="S243" i="1"/>
  <c r="J243" i="1"/>
  <c r="N243" i="1"/>
  <c r="L242" i="1"/>
  <c r="S242" i="1"/>
  <c r="J242" i="1"/>
  <c r="N242" i="1"/>
  <c r="L241" i="1"/>
  <c r="S241" i="1"/>
  <c r="J241" i="1"/>
  <c r="N241" i="1"/>
  <c r="L240" i="1"/>
  <c r="S240" i="1"/>
  <c r="J240" i="1"/>
  <c r="N240" i="1"/>
  <c r="L239" i="1"/>
  <c r="S239" i="1"/>
  <c r="J239" i="1"/>
  <c r="N239" i="1"/>
  <c r="L238" i="1"/>
  <c r="S238" i="1"/>
  <c r="J238" i="1"/>
  <c r="N238" i="1"/>
  <c r="L237" i="1"/>
  <c r="S237" i="1"/>
  <c r="J237" i="1"/>
  <c r="N237" i="1"/>
  <c r="L236" i="1"/>
  <c r="S236" i="1"/>
  <c r="J236" i="1"/>
  <c r="N236" i="1"/>
  <c r="L235" i="1"/>
  <c r="S235" i="1"/>
  <c r="J235" i="1"/>
  <c r="N235" i="1"/>
  <c r="L234" i="1"/>
  <c r="S234" i="1"/>
  <c r="J234" i="1"/>
  <c r="N234" i="1"/>
  <c r="L233" i="1"/>
  <c r="S233" i="1"/>
  <c r="J233" i="1"/>
  <c r="N233" i="1"/>
  <c r="L232" i="1"/>
  <c r="S232" i="1"/>
  <c r="J232" i="1"/>
  <c r="N232" i="1"/>
  <c r="L231" i="1"/>
  <c r="S231" i="1"/>
  <c r="J231" i="1"/>
  <c r="N231" i="1"/>
  <c r="L230" i="1"/>
  <c r="S230" i="1"/>
  <c r="J230" i="1"/>
  <c r="N230" i="1"/>
  <c r="L229" i="1"/>
  <c r="S229" i="1"/>
  <c r="J229" i="1"/>
  <c r="N229" i="1"/>
  <c r="L228" i="1"/>
  <c r="S228" i="1"/>
  <c r="J228" i="1"/>
  <c r="N228" i="1"/>
  <c r="L227" i="1"/>
  <c r="S227" i="1"/>
  <c r="J227" i="1"/>
  <c r="N227" i="1"/>
  <c r="L226" i="1"/>
  <c r="S226" i="1"/>
  <c r="J226" i="1"/>
  <c r="N226" i="1"/>
  <c r="L225" i="1"/>
  <c r="S225" i="1"/>
  <c r="J225" i="1"/>
  <c r="N225" i="1"/>
  <c r="L224" i="1"/>
  <c r="S224" i="1"/>
  <c r="J224" i="1"/>
  <c r="N224" i="1"/>
  <c r="L223" i="1"/>
  <c r="S223" i="1"/>
  <c r="J223" i="1"/>
  <c r="N223" i="1"/>
  <c r="L222" i="1"/>
  <c r="S222" i="1"/>
  <c r="J222" i="1"/>
  <c r="N222" i="1"/>
  <c r="L221" i="1"/>
  <c r="S221" i="1"/>
  <c r="J221" i="1"/>
  <c r="N221" i="1"/>
  <c r="L220" i="1"/>
  <c r="S220" i="1"/>
  <c r="J220" i="1"/>
  <c r="N220" i="1"/>
  <c r="L219" i="1"/>
  <c r="S219" i="1"/>
  <c r="J219" i="1"/>
  <c r="N219" i="1"/>
  <c r="L218" i="1"/>
  <c r="S218" i="1"/>
  <c r="J218" i="1"/>
  <c r="N218" i="1"/>
  <c r="L217" i="1"/>
  <c r="S217" i="1"/>
  <c r="J217" i="1"/>
  <c r="N217" i="1"/>
  <c r="L216" i="1"/>
  <c r="S216" i="1"/>
  <c r="J216" i="1"/>
  <c r="N216" i="1"/>
  <c r="L215" i="1"/>
  <c r="S215" i="1"/>
  <c r="J215" i="1"/>
  <c r="N215" i="1"/>
  <c r="L213" i="1"/>
  <c r="S213" i="1"/>
  <c r="J213" i="1"/>
  <c r="N213" i="1"/>
  <c r="L211" i="1"/>
  <c r="S211" i="1"/>
  <c r="J211" i="1"/>
  <c r="N211" i="1"/>
  <c r="L209" i="1"/>
  <c r="S209" i="1"/>
  <c r="J209" i="1"/>
  <c r="N209" i="1"/>
  <c r="L208" i="1"/>
  <c r="S208" i="1"/>
  <c r="J208" i="1"/>
  <c r="N208" i="1"/>
  <c r="L207" i="1"/>
  <c r="S207" i="1"/>
  <c r="J207" i="1"/>
  <c r="N207" i="1"/>
  <c r="L206" i="1"/>
  <c r="S206" i="1"/>
  <c r="J206" i="1"/>
  <c r="N206" i="1"/>
  <c r="L204" i="1"/>
  <c r="S204" i="1"/>
  <c r="J204" i="1"/>
  <c r="N204" i="1"/>
  <c r="L203" i="1"/>
  <c r="S203" i="1"/>
  <c r="J203" i="1"/>
  <c r="N203" i="1"/>
  <c r="L201" i="1"/>
  <c r="S201" i="1"/>
  <c r="J201" i="1"/>
  <c r="N201" i="1"/>
  <c r="L200" i="1"/>
  <c r="S200" i="1"/>
  <c r="J200" i="1"/>
  <c r="N200" i="1"/>
  <c r="L199" i="1"/>
  <c r="S199" i="1"/>
  <c r="J199" i="1"/>
  <c r="N199" i="1"/>
  <c r="L197" i="1"/>
  <c r="S197" i="1"/>
  <c r="J197" i="1"/>
  <c r="N197" i="1"/>
  <c r="L196" i="1"/>
  <c r="S196" i="1"/>
  <c r="J196" i="1"/>
  <c r="N196" i="1"/>
  <c r="L195" i="1"/>
  <c r="S195" i="1"/>
  <c r="J195" i="1"/>
  <c r="N195" i="1"/>
  <c r="L194" i="1"/>
  <c r="S194" i="1"/>
  <c r="J194" i="1"/>
  <c r="N194" i="1"/>
  <c r="L193" i="1"/>
  <c r="S193" i="1"/>
  <c r="J193" i="1"/>
  <c r="N193" i="1"/>
  <c r="L192" i="1"/>
  <c r="S192" i="1"/>
  <c r="J192" i="1"/>
  <c r="N192" i="1"/>
  <c r="L191" i="1"/>
  <c r="S191" i="1"/>
  <c r="J191" i="1"/>
  <c r="N191" i="1"/>
  <c r="L189" i="1"/>
  <c r="S189" i="1"/>
  <c r="J189" i="1"/>
  <c r="N189" i="1"/>
  <c r="L188" i="1"/>
  <c r="S188" i="1"/>
  <c r="J188" i="1"/>
  <c r="N188" i="1"/>
  <c r="L187" i="1"/>
  <c r="S187" i="1"/>
  <c r="J187" i="1"/>
  <c r="N187" i="1"/>
  <c r="L186" i="1"/>
  <c r="S186" i="1"/>
  <c r="J186" i="1"/>
  <c r="N186" i="1"/>
  <c r="L185" i="1"/>
  <c r="S185" i="1"/>
  <c r="J185" i="1"/>
  <c r="N185" i="1"/>
  <c r="L184" i="1"/>
  <c r="S184" i="1"/>
  <c r="J184" i="1"/>
  <c r="N184" i="1"/>
  <c r="L183" i="1"/>
  <c r="S183" i="1"/>
  <c r="J183" i="1"/>
  <c r="N183" i="1"/>
  <c r="L182" i="1"/>
  <c r="S182" i="1"/>
  <c r="J182" i="1"/>
  <c r="N182" i="1"/>
  <c r="L181" i="1"/>
  <c r="S181" i="1"/>
  <c r="J181" i="1"/>
  <c r="N181" i="1"/>
  <c r="L180" i="1"/>
  <c r="S180" i="1"/>
  <c r="J180" i="1"/>
  <c r="N180" i="1"/>
  <c r="L179" i="1"/>
  <c r="S179" i="1"/>
  <c r="J179" i="1"/>
  <c r="N179" i="1"/>
  <c r="L178" i="1"/>
  <c r="S178" i="1"/>
  <c r="J178" i="1"/>
  <c r="N178" i="1"/>
  <c r="L177" i="1"/>
  <c r="S177" i="1"/>
  <c r="J177" i="1"/>
  <c r="N177" i="1"/>
  <c r="L176" i="1"/>
  <c r="S176" i="1"/>
  <c r="J176" i="1"/>
  <c r="N176" i="1"/>
  <c r="L175" i="1"/>
  <c r="S175" i="1"/>
  <c r="J175" i="1"/>
  <c r="N175" i="1"/>
  <c r="L174" i="1"/>
  <c r="S174" i="1"/>
  <c r="J174" i="1"/>
  <c r="N174" i="1"/>
  <c r="L173" i="1"/>
  <c r="S173" i="1"/>
  <c r="J173" i="1"/>
  <c r="N173" i="1"/>
  <c r="L172" i="1"/>
  <c r="S172" i="1"/>
  <c r="J172" i="1"/>
  <c r="N172" i="1"/>
  <c r="L171" i="1"/>
  <c r="S171" i="1"/>
  <c r="J171" i="1"/>
  <c r="N171" i="1"/>
  <c r="L170" i="1"/>
  <c r="S170" i="1"/>
  <c r="J170" i="1"/>
  <c r="N170" i="1"/>
  <c r="L169" i="1"/>
  <c r="S169" i="1"/>
  <c r="J169" i="1"/>
  <c r="N169" i="1"/>
  <c r="L168" i="1"/>
  <c r="S168" i="1"/>
  <c r="J168" i="1"/>
  <c r="N168" i="1"/>
  <c r="L167" i="1"/>
  <c r="S167" i="1"/>
  <c r="J167" i="1"/>
  <c r="N167" i="1"/>
  <c r="L166" i="1"/>
  <c r="S166" i="1"/>
  <c r="J166" i="1"/>
  <c r="N166" i="1"/>
  <c r="L165" i="1"/>
  <c r="S165" i="1"/>
  <c r="J165" i="1"/>
  <c r="N165" i="1"/>
  <c r="L164" i="1"/>
  <c r="S164" i="1"/>
  <c r="J164" i="1"/>
  <c r="N164" i="1"/>
  <c r="L163" i="1"/>
  <c r="S163" i="1"/>
  <c r="J163" i="1"/>
  <c r="N163" i="1"/>
  <c r="L162" i="1"/>
  <c r="S162" i="1"/>
  <c r="J162" i="1"/>
  <c r="N162" i="1"/>
  <c r="L161" i="1"/>
  <c r="S161" i="1"/>
  <c r="J161" i="1"/>
  <c r="N161" i="1"/>
  <c r="L160" i="1"/>
  <c r="S160" i="1"/>
  <c r="J160" i="1"/>
  <c r="N160" i="1"/>
  <c r="L159" i="1"/>
  <c r="S159" i="1"/>
  <c r="J159" i="1"/>
  <c r="N159" i="1"/>
  <c r="L158" i="1"/>
  <c r="S158" i="1"/>
  <c r="J158" i="1"/>
  <c r="N158" i="1"/>
  <c r="L157" i="1"/>
  <c r="S157" i="1"/>
  <c r="J157" i="1"/>
  <c r="N157" i="1"/>
  <c r="L156" i="1"/>
  <c r="S156" i="1"/>
  <c r="J156" i="1"/>
  <c r="N156" i="1"/>
  <c r="L155" i="1"/>
  <c r="S155" i="1"/>
  <c r="J155" i="1"/>
  <c r="N155" i="1"/>
  <c r="L154" i="1"/>
  <c r="S154" i="1"/>
  <c r="J154" i="1"/>
  <c r="N154" i="1"/>
  <c r="L153" i="1"/>
  <c r="S153" i="1"/>
  <c r="J153" i="1"/>
  <c r="N153" i="1"/>
  <c r="L152" i="1"/>
  <c r="S152" i="1"/>
  <c r="J152" i="1"/>
  <c r="N152" i="1"/>
  <c r="L151" i="1"/>
  <c r="S151" i="1"/>
  <c r="J151" i="1"/>
  <c r="N151" i="1"/>
  <c r="L150" i="1"/>
  <c r="S150" i="1"/>
  <c r="J150" i="1"/>
  <c r="N150" i="1"/>
  <c r="L149" i="1"/>
  <c r="S149" i="1"/>
  <c r="J149" i="1"/>
  <c r="N149" i="1"/>
  <c r="L148" i="1"/>
  <c r="S148" i="1"/>
  <c r="J148" i="1"/>
  <c r="N148" i="1"/>
  <c r="L147" i="1"/>
  <c r="S147" i="1"/>
  <c r="J147" i="1"/>
  <c r="N147" i="1"/>
  <c r="L146" i="1"/>
  <c r="S146" i="1"/>
  <c r="J146" i="1"/>
  <c r="N146" i="1"/>
  <c r="L142" i="1"/>
  <c r="S142" i="1"/>
  <c r="J142" i="1"/>
  <c r="N142" i="1"/>
  <c r="L141" i="1"/>
  <c r="S141" i="1"/>
  <c r="J141" i="1"/>
  <c r="N141" i="1"/>
  <c r="L140" i="1"/>
  <c r="S140" i="1"/>
  <c r="J140" i="1"/>
  <c r="N140" i="1"/>
  <c r="L139" i="1"/>
  <c r="S139" i="1"/>
  <c r="J139" i="1"/>
  <c r="N139" i="1"/>
  <c r="L138" i="1"/>
  <c r="S138" i="1"/>
  <c r="J138" i="1"/>
  <c r="N138" i="1"/>
  <c r="L137" i="1"/>
  <c r="S137" i="1"/>
  <c r="J137" i="1"/>
  <c r="N137" i="1"/>
  <c r="L136" i="1"/>
  <c r="S136" i="1"/>
  <c r="J136" i="1"/>
  <c r="N136" i="1"/>
  <c r="L135" i="1"/>
  <c r="S135" i="1"/>
  <c r="J135" i="1"/>
  <c r="N135" i="1"/>
  <c r="L134" i="1"/>
  <c r="S134" i="1"/>
  <c r="J134" i="1"/>
  <c r="N134" i="1"/>
  <c r="L133" i="1"/>
  <c r="S133" i="1"/>
  <c r="J133" i="1"/>
  <c r="N133" i="1"/>
  <c r="L132" i="1"/>
  <c r="S132" i="1"/>
  <c r="J132" i="1"/>
  <c r="N132" i="1"/>
  <c r="L131" i="1"/>
  <c r="S131" i="1"/>
  <c r="J131" i="1"/>
  <c r="N131" i="1"/>
  <c r="L130" i="1"/>
  <c r="S130" i="1"/>
  <c r="J130" i="1"/>
  <c r="N130" i="1"/>
  <c r="L129" i="1"/>
  <c r="S129" i="1"/>
  <c r="J129" i="1"/>
  <c r="N129" i="1"/>
  <c r="L128" i="1"/>
  <c r="S128" i="1"/>
  <c r="J128" i="1"/>
  <c r="N128" i="1"/>
  <c r="L127" i="1"/>
  <c r="S127" i="1"/>
  <c r="J127" i="1"/>
  <c r="N127" i="1"/>
  <c r="L126" i="1"/>
  <c r="S126" i="1"/>
  <c r="J126" i="1"/>
  <c r="N126" i="1"/>
  <c r="L125" i="1"/>
  <c r="S125" i="1"/>
  <c r="J125" i="1"/>
  <c r="N125" i="1"/>
  <c r="L124" i="1"/>
  <c r="S124" i="1"/>
  <c r="J124" i="1"/>
  <c r="N124" i="1"/>
  <c r="L123" i="1"/>
  <c r="S123" i="1"/>
  <c r="J123" i="1"/>
  <c r="N123" i="1"/>
  <c r="L122" i="1"/>
  <c r="S122" i="1"/>
  <c r="J122" i="1"/>
  <c r="N122" i="1"/>
  <c r="L121" i="1"/>
  <c r="S121" i="1"/>
  <c r="J121" i="1"/>
  <c r="N121" i="1"/>
  <c r="L120" i="1"/>
  <c r="S120" i="1"/>
  <c r="J120" i="1"/>
  <c r="N120" i="1"/>
  <c r="L119" i="1"/>
  <c r="S119" i="1"/>
  <c r="J119" i="1"/>
  <c r="N119" i="1"/>
  <c r="L118" i="1"/>
  <c r="S118" i="1"/>
  <c r="J118" i="1"/>
  <c r="N118" i="1"/>
  <c r="L117" i="1"/>
  <c r="S117" i="1"/>
  <c r="J117" i="1"/>
  <c r="N117" i="1"/>
  <c r="L116" i="1"/>
  <c r="S116" i="1"/>
  <c r="J116" i="1"/>
  <c r="N116" i="1"/>
  <c r="L115" i="1"/>
  <c r="S115" i="1"/>
  <c r="J115" i="1"/>
  <c r="N115" i="1"/>
  <c r="L114" i="1"/>
  <c r="S114" i="1"/>
  <c r="J114" i="1"/>
  <c r="N114" i="1"/>
  <c r="L113" i="1"/>
  <c r="S113" i="1"/>
  <c r="J113" i="1"/>
  <c r="N113" i="1"/>
  <c r="L112" i="1"/>
  <c r="S112" i="1"/>
  <c r="J112" i="1"/>
  <c r="N112" i="1"/>
  <c r="L111" i="1"/>
  <c r="S111" i="1"/>
  <c r="J111" i="1"/>
  <c r="N111" i="1"/>
  <c r="L110" i="1"/>
  <c r="S110" i="1"/>
  <c r="J110" i="1"/>
  <c r="N110" i="1"/>
  <c r="L109" i="1"/>
  <c r="S109" i="1"/>
  <c r="J109" i="1"/>
  <c r="N109" i="1"/>
  <c r="L108" i="1"/>
  <c r="S108" i="1"/>
  <c r="J108" i="1"/>
  <c r="N108" i="1"/>
  <c r="L107" i="1"/>
  <c r="S107" i="1"/>
  <c r="J107" i="1"/>
  <c r="N107" i="1"/>
  <c r="L106" i="1"/>
  <c r="S106" i="1"/>
  <c r="J106" i="1"/>
  <c r="N106" i="1"/>
  <c r="L105" i="1"/>
  <c r="S105" i="1"/>
  <c r="J105" i="1"/>
  <c r="N105" i="1"/>
  <c r="L104" i="1"/>
  <c r="S104" i="1"/>
  <c r="J104" i="1"/>
  <c r="N104" i="1"/>
  <c r="L103" i="1"/>
  <c r="S103" i="1"/>
  <c r="J103" i="1"/>
  <c r="N103" i="1"/>
  <c r="L102" i="1"/>
  <c r="S102" i="1"/>
  <c r="J102" i="1"/>
  <c r="N102" i="1"/>
  <c r="L101" i="1"/>
  <c r="S101" i="1"/>
  <c r="J101" i="1"/>
  <c r="N101" i="1"/>
  <c r="L100" i="1"/>
  <c r="S100" i="1"/>
  <c r="J100" i="1"/>
  <c r="N100" i="1"/>
  <c r="L99" i="1"/>
  <c r="S99" i="1"/>
  <c r="J99" i="1"/>
  <c r="N99" i="1"/>
  <c r="L98" i="1"/>
  <c r="S98" i="1"/>
  <c r="J98" i="1"/>
  <c r="N98" i="1"/>
  <c r="L97" i="1"/>
  <c r="S97" i="1"/>
  <c r="J97" i="1"/>
  <c r="N97" i="1"/>
  <c r="L96" i="1"/>
  <c r="S96" i="1"/>
  <c r="J96" i="1"/>
  <c r="N96" i="1"/>
  <c r="L95" i="1"/>
  <c r="S95" i="1"/>
  <c r="J95" i="1"/>
  <c r="N95" i="1"/>
  <c r="L94" i="1"/>
  <c r="S94" i="1"/>
  <c r="J94" i="1"/>
  <c r="N94" i="1"/>
  <c r="L93" i="1"/>
  <c r="S93" i="1"/>
  <c r="J93" i="1"/>
  <c r="N93" i="1"/>
  <c r="L92" i="1"/>
  <c r="S92" i="1"/>
  <c r="J92" i="1"/>
  <c r="N92" i="1"/>
  <c r="L91" i="1"/>
  <c r="S91" i="1"/>
  <c r="J91" i="1"/>
  <c r="N91" i="1"/>
  <c r="L90" i="1"/>
  <c r="S90" i="1"/>
  <c r="J90" i="1"/>
  <c r="N90" i="1"/>
  <c r="L89" i="1"/>
  <c r="S89" i="1"/>
  <c r="J89" i="1"/>
  <c r="N89" i="1"/>
  <c r="L88" i="1"/>
  <c r="S88" i="1"/>
  <c r="J88" i="1"/>
  <c r="N88" i="1"/>
  <c r="L87" i="1"/>
  <c r="S87" i="1"/>
  <c r="J87" i="1"/>
  <c r="N87" i="1"/>
  <c r="L86" i="1"/>
  <c r="S86" i="1"/>
  <c r="J86" i="1"/>
  <c r="N86" i="1"/>
  <c r="L85" i="1"/>
  <c r="S85" i="1"/>
  <c r="J85" i="1"/>
  <c r="N85" i="1"/>
  <c r="L84" i="1"/>
  <c r="S84" i="1"/>
  <c r="J84" i="1"/>
  <c r="N84" i="1"/>
  <c r="L83" i="1"/>
  <c r="S83" i="1"/>
  <c r="J83" i="1"/>
  <c r="N83" i="1"/>
  <c r="L82" i="1"/>
  <c r="S82" i="1"/>
  <c r="J82" i="1"/>
  <c r="N82" i="1"/>
  <c r="L81" i="1"/>
  <c r="S81" i="1"/>
  <c r="J81" i="1"/>
  <c r="N81" i="1"/>
  <c r="L80" i="1"/>
  <c r="S80" i="1"/>
  <c r="J80" i="1"/>
  <c r="N80" i="1"/>
  <c r="L79" i="1"/>
  <c r="S79" i="1"/>
  <c r="J79" i="1"/>
  <c r="N79" i="1"/>
  <c r="L78" i="1"/>
  <c r="S78" i="1"/>
  <c r="J78" i="1"/>
  <c r="N78" i="1"/>
  <c r="L77" i="1"/>
  <c r="S77" i="1"/>
  <c r="J77" i="1"/>
  <c r="N77" i="1"/>
  <c r="L76" i="1"/>
  <c r="S76" i="1"/>
  <c r="J76" i="1"/>
  <c r="N76" i="1"/>
  <c r="L75" i="1"/>
  <c r="S75" i="1"/>
  <c r="J75" i="1"/>
  <c r="N75" i="1"/>
  <c r="L74" i="1"/>
  <c r="S74" i="1"/>
  <c r="J74" i="1"/>
  <c r="N74" i="1"/>
  <c r="L73" i="1"/>
  <c r="S73" i="1"/>
  <c r="J73" i="1"/>
  <c r="N73" i="1"/>
  <c r="L72" i="1"/>
  <c r="S72" i="1"/>
  <c r="J72" i="1"/>
  <c r="N72" i="1"/>
  <c r="L71" i="1"/>
  <c r="S71" i="1"/>
  <c r="J71" i="1"/>
  <c r="N71" i="1"/>
  <c r="L70" i="1"/>
  <c r="S70" i="1"/>
  <c r="J70" i="1"/>
  <c r="N70" i="1"/>
  <c r="L69" i="1"/>
  <c r="S69" i="1"/>
  <c r="J69" i="1"/>
  <c r="N69" i="1"/>
  <c r="L68" i="1"/>
  <c r="S68" i="1"/>
  <c r="J68" i="1"/>
  <c r="N68" i="1"/>
  <c r="L67" i="1"/>
  <c r="S67" i="1"/>
  <c r="J67" i="1"/>
  <c r="N67" i="1"/>
  <c r="L66" i="1"/>
  <c r="S66" i="1"/>
  <c r="J66" i="1"/>
  <c r="N66" i="1"/>
  <c r="L64" i="1"/>
  <c r="S64" i="1"/>
  <c r="J64" i="1"/>
  <c r="N64" i="1"/>
  <c r="L63" i="1"/>
  <c r="S63" i="1"/>
  <c r="J63" i="1"/>
  <c r="N63" i="1"/>
  <c r="L62" i="1"/>
  <c r="S62" i="1"/>
  <c r="J62" i="1"/>
  <c r="N62" i="1"/>
  <c r="L61" i="1"/>
  <c r="S61" i="1"/>
  <c r="J61" i="1"/>
  <c r="N61" i="1"/>
  <c r="L60" i="1"/>
  <c r="S60" i="1"/>
  <c r="J60" i="1"/>
  <c r="N60" i="1"/>
  <c r="L59" i="1"/>
  <c r="S59" i="1"/>
  <c r="J59" i="1"/>
  <c r="N59" i="1"/>
  <c r="L58" i="1"/>
  <c r="S58" i="1"/>
  <c r="J58" i="1"/>
  <c r="N58" i="1"/>
  <c r="L57" i="1"/>
  <c r="S57" i="1"/>
  <c r="J57" i="1"/>
  <c r="N57" i="1"/>
  <c r="L56" i="1"/>
  <c r="S56" i="1"/>
  <c r="J56" i="1"/>
  <c r="N56" i="1"/>
  <c r="L54" i="1"/>
  <c r="S54" i="1"/>
  <c r="J54" i="1"/>
  <c r="N54" i="1"/>
  <c r="L53" i="1"/>
  <c r="S53" i="1"/>
  <c r="J53" i="1"/>
  <c r="N53" i="1"/>
  <c r="L52" i="1"/>
  <c r="S52" i="1"/>
  <c r="J52" i="1"/>
  <c r="N52" i="1"/>
  <c r="L51" i="1"/>
  <c r="S51" i="1"/>
  <c r="J51" i="1"/>
  <c r="N51" i="1"/>
  <c r="L50" i="1"/>
  <c r="S50" i="1"/>
  <c r="J50" i="1"/>
  <c r="N50" i="1"/>
  <c r="L49" i="1"/>
  <c r="S49" i="1"/>
  <c r="J49" i="1"/>
  <c r="N49" i="1"/>
  <c r="L48" i="1"/>
  <c r="S48" i="1"/>
  <c r="J48" i="1"/>
  <c r="N48" i="1"/>
  <c r="L47" i="1"/>
  <c r="S47" i="1"/>
  <c r="J47" i="1"/>
  <c r="N47" i="1"/>
  <c r="L46" i="1"/>
  <c r="S46" i="1"/>
  <c r="J46" i="1"/>
  <c r="N46" i="1"/>
  <c r="L45" i="1"/>
  <c r="S45" i="1"/>
  <c r="J45" i="1"/>
  <c r="N45" i="1"/>
  <c r="L44" i="1"/>
  <c r="S44" i="1"/>
  <c r="J44" i="1"/>
  <c r="N44" i="1"/>
  <c r="L43" i="1"/>
  <c r="S43" i="1"/>
  <c r="J43" i="1"/>
  <c r="N43" i="1"/>
  <c r="L42" i="1"/>
  <c r="S42" i="1"/>
  <c r="J42" i="1"/>
  <c r="N42" i="1"/>
  <c r="L41" i="1"/>
  <c r="S41" i="1"/>
  <c r="J41" i="1"/>
  <c r="N41" i="1"/>
  <c r="L40" i="1"/>
  <c r="S40" i="1"/>
  <c r="J40" i="1"/>
  <c r="N40" i="1"/>
  <c r="L39" i="1"/>
  <c r="S39" i="1"/>
  <c r="J39" i="1"/>
  <c r="N39" i="1"/>
  <c r="L38" i="1"/>
  <c r="S38" i="1"/>
  <c r="J38" i="1"/>
  <c r="N38" i="1"/>
  <c r="L37" i="1"/>
  <c r="S37" i="1"/>
  <c r="J37" i="1"/>
  <c r="N37" i="1"/>
  <c r="L36" i="1"/>
  <c r="S36" i="1"/>
  <c r="J36" i="1"/>
  <c r="N36" i="1"/>
  <c r="L34" i="1"/>
  <c r="S34" i="1"/>
  <c r="J34" i="1"/>
  <c r="N34" i="1"/>
  <c r="L33" i="1"/>
  <c r="S33" i="1"/>
  <c r="J33" i="1"/>
  <c r="N33" i="1"/>
  <c r="L32" i="1"/>
  <c r="S32" i="1"/>
  <c r="J32" i="1"/>
  <c r="N32" i="1"/>
  <c r="L31" i="1"/>
  <c r="S31" i="1"/>
  <c r="J31" i="1"/>
  <c r="N31" i="1"/>
  <c r="L30" i="1"/>
  <c r="S30" i="1"/>
  <c r="J30" i="1"/>
  <c r="N30" i="1"/>
  <c r="L27" i="1"/>
  <c r="S27" i="1"/>
  <c r="J27" i="1"/>
  <c r="N27" i="1"/>
  <c r="L26" i="1"/>
  <c r="S26" i="1"/>
  <c r="J26" i="1"/>
  <c r="N26" i="1"/>
  <c r="L25" i="1"/>
  <c r="S25" i="1"/>
  <c r="J25" i="1"/>
  <c r="N25" i="1"/>
  <c r="L24" i="1"/>
  <c r="S24" i="1"/>
  <c r="J24" i="1"/>
  <c r="N24" i="1"/>
  <c r="L23" i="1"/>
  <c r="S23" i="1"/>
  <c r="J23" i="1"/>
  <c r="N23" i="1"/>
  <c r="L22" i="1"/>
  <c r="S22" i="1"/>
  <c r="J22" i="1"/>
  <c r="N22" i="1"/>
  <c r="L21" i="1"/>
  <c r="S21" i="1"/>
  <c r="J21" i="1"/>
  <c r="N21" i="1"/>
  <c r="L20" i="1"/>
  <c r="S20" i="1"/>
  <c r="J20" i="1"/>
  <c r="N20" i="1"/>
  <c r="L19" i="1"/>
  <c r="S19" i="1"/>
  <c r="J19" i="1"/>
  <c r="N19" i="1"/>
  <c r="L18" i="1"/>
  <c r="S18" i="1"/>
  <c r="J18" i="1"/>
  <c r="N18" i="1"/>
  <c r="L17" i="1"/>
  <c r="S17" i="1"/>
  <c r="J17" i="1"/>
  <c r="N17" i="1"/>
  <c r="L16" i="1"/>
  <c r="S16" i="1"/>
  <c r="J16" i="1"/>
  <c r="N16" i="1"/>
  <c r="L15" i="1"/>
  <c r="S15" i="1"/>
  <c r="J15" i="1"/>
  <c r="N15" i="1"/>
  <c r="L14" i="1"/>
  <c r="S14" i="1"/>
  <c r="J14" i="1"/>
  <c r="N14" i="1"/>
</calcChain>
</file>

<file path=xl/sharedStrings.xml><?xml version="1.0" encoding="utf-8"?>
<sst xmlns="http://schemas.openxmlformats.org/spreadsheetml/2006/main" count="11007" uniqueCount="5644">
  <si>
    <t>Оптовый прайс - лист ООО "Лотос-А"</t>
  </si>
  <si>
    <t>Адрес: г.Москва 2-й Хорошевский проезд 7к1</t>
  </si>
  <si>
    <t>Часы работы: с 09.00 до 17.00</t>
  </si>
  <si>
    <t>Объем</t>
  </si>
  <si>
    <t>Сумма</t>
  </si>
  <si>
    <t>Скидка:</t>
  </si>
  <si>
    <t>Артикул</t>
  </si>
  <si>
    <t>Цветовая комплектация коробки</t>
  </si>
  <si>
    <t>Ссылка</t>
  </si>
  <si>
    <t>Номенклатура</t>
  </si>
  <si>
    <t>Штук в кор.</t>
  </si>
  <si>
    <t>ДелКор&amp;</t>
  </si>
  <si>
    <t>Цена&amp;</t>
  </si>
  <si>
    <t>Сумма (всего)&amp;</t>
  </si>
  <si>
    <t>Объем&amp;</t>
  </si>
  <si>
    <t>Объем (всего)&amp;</t>
  </si>
  <si>
    <t>Цена</t>
  </si>
  <si>
    <t>Цена со скидкой</t>
  </si>
  <si>
    <t>Доступный остаток</t>
  </si>
  <si>
    <t>Ваш ЗАКАЗ</t>
  </si>
  <si>
    <t>Сумма строки</t>
  </si>
  <si>
    <t>Описание</t>
  </si>
  <si>
    <t>На складе</t>
  </si>
  <si>
    <t>01.Транспорт</t>
  </si>
  <si>
    <t xml:space="preserve">    01.Металлические машинки</t>
  </si>
  <si>
    <t>2213-6</t>
  </si>
  <si>
    <t>http://185.8.5.70/ut/hs/photo/57c4fde2-66ac-11e8-b2f6-000c2916be62</t>
  </si>
  <si>
    <t xml:space="preserve">        2213-6 Машинки инерционные металл."Пожарная техника" в дисплее 6шт.46*24*10</t>
  </si>
  <si>
    <t>12</t>
  </si>
  <si>
    <t>1</t>
  </si>
  <si>
    <t>2700</t>
  </si>
  <si>
    <t>0,014623</t>
  </si>
  <si>
    <t>30</t>
  </si>
  <si>
    <t>Набор инерционных машинок 2213-6 "Пожарная техника" включает 6 металлических моделей, которые станут отличным дополнением к коллекции игрушек вашего ребенка.
Особенности:
- **Материал**: Машинки изгот</t>
  </si>
  <si>
    <t>2217-10BA</t>
  </si>
  <si>
    <t>http://185.8.5.70/ut/hs/photo/b83cd05f-4912-11ec-96b3-b42e99eb5c45</t>
  </si>
  <si>
    <t xml:space="preserve">        2217-10BA Машинки инерционные металл. 3 вида, 6шт в дисплее.54*24*11</t>
  </si>
  <si>
    <t>4300</t>
  </si>
  <si>
    <t>0,0168</t>
  </si>
  <si>
    <t>3</t>
  </si>
  <si>
    <t>Инерционная игрушка Грузовик, выполненная из высококачественного металла и пластика, непременно понравится и ребенку, и взрослому. Игрушечная модель оснащена металлическим корпусом, вращающимися колес</t>
  </si>
  <si>
    <t>362A</t>
  </si>
  <si>
    <t>http://185.8.5.70/ut/hs/photo/530d9378-c4f5-11ef-9efa-c87f54a00a49</t>
  </si>
  <si>
    <t xml:space="preserve">        362A Машинки инерционные "Спортивные" 24 шт.40*28.5*3</t>
  </si>
  <si>
    <t>48</t>
  </si>
  <si>
    <t>900</t>
  </si>
  <si>
    <t>0,00336</t>
  </si>
  <si>
    <t>6</t>
  </si>
  <si>
    <t>Набор инерционных машинок "Спортивные" с артикулом 362A включает 24 миниатюрные машинки, каждая длиной 7 см. Этот набор станет отличным выбором для маленьких любителей скорости и гонок.
Особенности:</t>
  </si>
  <si>
    <t>700-23</t>
  </si>
  <si>
    <t>http://185.8.5.70/ut/hs/photo/62c4bffb-b534-11ee-9ec5-c87f54a00a49</t>
  </si>
  <si>
    <t xml:space="preserve">        700-23 Машинки инерционные металл. 4 шт, знаки дорожного движения.25*31*4</t>
  </si>
  <si>
    <t>72</t>
  </si>
  <si>
    <t>430</t>
  </si>
  <si>
    <t>0,003458</t>
  </si>
  <si>
    <t>50</t>
  </si>
  <si>
    <t>700-23 Машинки инерционные металл. 4 шт, знаки дорожного движения.В наборе 4 машинки,5 знаков дорожного движения и светофоров, 2 деревца.Описание: Увлекательный набор для маленьких поклонников автомоб</t>
  </si>
  <si>
    <t>802B</t>
  </si>
  <si>
    <t>http://185.8.5.70/ut/hs/photo/44ce5fd3-8a31-11ef-9ef5-c87f54a00a49</t>
  </si>
  <si>
    <t xml:space="preserve">        802B Грузовик "Автотрек" 6 металлических машинок, звук.35,5*10,5*15,5</t>
  </si>
  <si>
    <t>40</t>
  </si>
  <si>
    <t>1150</t>
  </si>
  <si>
    <t>0,005778</t>
  </si>
  <si>
    <t>Грузовик "Автотрек" 802B — это увлекательный игровой набор, который включает в себя множество элементов для разнообразной игры.
Особенности:
- **Грузовик**: Размер грузовика составляет 30х10х13 см. Он</t>
  </si>
  <si>
    <t>8618</t>
  </si>
  <si>
    <t>http://185.8.5.70/ut/hs/photo/c6156de4-aee4-11ee-9ec3-c87f54a00a49</t>
  </si>
  <si>
    <t xml:space="preserve">        8618 Машинка металлическая 6 шт.22*4*21</t>
  </si>
  <si>
    <t>120</t>
  </si>
  <si>
    <t>580</t>
  </si>
  <si>
    <t>0,001938</t>
  </si>
  <si>
    <t>142</t>
  </si>
  <si>
    <t>Размер машинки 7.5см, в комплекте 6шт.</t>
  </si>
  <si>
    <t>92753-10PS</t>
  </si>
  <si>
    <t>http://185.8.5.70/ut/hs/photo/fd7eaa0f-ff8d-11df-8e91-4c001053a7fa</t>
  </si>
  <si>
    <t xml:space="preserve">        92753-10PS Машинки инерционные металл. 10 шт.20*15*2</t>
  </si>
  <si>
    <t>144</t>
  </si>
  <si>
    <t>180</t>
  </si>
  <si>
    <t>0,000745</t>
  </si>
  <si>
    <t>1 742</t>
  </si>
  <si>
    <t>Представляем набор инерционных машинок модели 92753-10PS, который станет отличным подарком для маленьких автолюбителей. Этот комплект включает 10 машинок, выполненных из металла и пластика, что делает</t>
  </si>
  <si>
    <t>92753-15PS</t>
  </si>
  <si>
    <t>ХИТ</t>
  </si>
  <si>
    <t>http://185.8.5.70/ut/hs/photo/fd7eaa10-ff8d-11df-8e91-4c001053a7fa</t>
  </si>
  <si>
    <t xml:space="preserve">        92753-15PS Машинки инерционные металл. 15шт 24*20*2</t>
  </si>
  <si>
    <t>96</t>
  </si>
  <si>
    <t>260</t>
  </si>
  <si>
    <t>0,000988</t>
  </si>
  <si>
    <t>1 967</t>
  </si>
  <si>
    <t>Представляем набор инерционных машинок модели 92753-15PS, который станет отличным подарком для маленьких автолюбителей. Этот комплект включает 15 машинок, выполненных из металла и пластика, что делает</t>
  </si>
  <si>
    <t>92753-25PS</t>
  </si>
  <si>
    <t>http://185.8.5.70/ut/hs/photo/fd7eaa12-ff8d-11df-8e91-4c001053a7fa</t>
  </si>
  <si>
    <t xml:space="preserve">        92753-25PS Машинки инерционные металл. 25шт.34*23*2</t>
  </si>
  <si>
    <t>0,001611</t>
  </si>
  <si>
    <t>1 006</t>
  </si>
  <si>
    <t>Представляем набор инерционных машинок модели 92753-25PS, который станет отличным подарком для маленьких автолюбителей. Этот комплект включает 25 машинок, выполненных из металла и пластика, что делает</t>
  </si>
  <si>
    <t>92753-36PS</t>
  </si>
  <si>
    <t>http://185.8.5.70/ut/hs/photo/42384614-735b-11ea-b557-000c2916be62</t>
  </si>
  <si>
    <t xml:space="preserve">        92753-36PS Машинки инерционные металл. 36шт.38*26*2</t>
  </si>
  <si>
    <t>620</t>
  </si>
  <si>
    <t>0,001976</t>
  </si>
  <si>
    <t>731</t>
  </si>
  <si>
    <t>Представляем набор инерционных машинок модели 92753-36PS, который станет отличным подарком для маленьких автолюбителей. Этот комплект включает 36 машинок, выполненных из металла и пластика, что делает</t>
  </si>
  <si>
    <t>JM52234</t>
  </si>
  <si>
    <t>http://185.8.5.70/ut/hs/photo/ed360401-eb3a-11e0-ad95-4c001053a7fa</t>
  </si>
  <si>
    <t xml:space="preserve">        JM52234 Машинки инерционные металл. "Строительная техника"6шт.11*4,5*29</t>
  </si>
  <si>
    <t>500</t>
  </si>
  <si>
    <t>0,001436</t>
  </si>
  <si>
    <t>128</t>
  </si>
  <si>
    <t>В наборе 6 разных машинок.Размер машинок 7*3*3см.</t>
  </si>
  <si>
    <t>JM52237</t>
  </si>
  <si>
    <t>http://185.8.5.70/ut/hs/photo/7be0d78f-602b-11ed-96f8-b42e99eb5c45</t>
  </si>
  <si>
    <t xml:space="preserve">        JM52237 Машинки инерционные металл. "Строительная техника"6шт.11*4*29</t>
  </si>
  <si>
    <t>140</t>
  </si>
  <si>
    <t>В наборе 6 разных машинок.</t>
  </si>
  <si>
    <t>JM52239-2</t>
  </si>
  <si>
    <t>http://185.8.5.70/ut/hs/photo/7be0d793-602b-11ed-96f8-b42e99eb5c45</t>
  </si>
  <si>
    <t xml:space="preserve">        JM52239-2 Машинки инерционные металл. "Пожарная техника"6шт.11*4*29</t>
  </si>
  <si>
    <t>163</t>
  </si>
  <si>
    <t>В наборе 6 разных машинок.Размер машинок 3*7,8*3,6см</t>
  </si>
  <si>
    <t>JM52261</t>
  </si>
  <si>
    <t>http://185.8.5.70/ut/hs/photo/7be0d787-602b-11ed-96f8-b42e99eb5c45</t>
  </si>
  <si>
    <t xml:space="preserve">        JM52261 Машинки инерционные металл. 5шт.11*26*4</t>
  </si>
  <si>
    <t>0,001144</t>
  </si>
  <si>
    <t>169</t>
  </si>
  <si>
    <t>Представляем захватывающий набор инерционных металлических машинок модели JM52261, который станет идеальным подарком для маленьких автолюбителей. Эти прочные и стильные машинки обеспечат часы увлекате</t>
  </si>
  <si>
    <t xml:space="preserve">    02.Транспорт на батарейках</t>
  </si>
  <si>
    <t xml:space="preserve">        02.Машинка-перевёртыш</t>
  </si>
  <si>
    <t>1124A</t>
  </si>
  <si>
    <t>http://185.8.5.70/ut/hs/photo/788da271-096e-11e5-874e-4c001053a7fa</t>
  </si>
  <si>
    <t xml:space="preserve">            1124A Машинка-перевертыш "Паровозик" на батарейках.12*9*10</t>
  </si>
  <si>
    <t>240</t>
  </si>
  <si>
    <t>200</t>
  </si>
  <si>
    <t>0,001491</t>
  </si>
  <si>
    <t>316</t>
  </si>
  <si>
    <t>Размер машинки 12*9см.Машинка ездит, если натыкается на препятсвие, то переворачивается и встает на колеса. Очень весело и интересно наблюдать за почти акробатическими кульбитами машинки и играть с не</t>
  </si>
  <si>
    <t>1125A</t>
  </si>
  <si>
    <t>http://185.8.5.70/ut/hs/photo/9edb2dc6-b184-11e3-8410-4c001053a7fa</t>
  </si>
  <si>
    <t xml:space="preserve">            1125A  Машинка-перевертыш "Ретро бигфут" на батарейках.12*10*9</t>
  </si>
  <si>
    <t>0,00108</t>
  </si>
  <si>
    <t>354</t>
  </si>
  <si>
    <t>Размер машинки 12*10см.Машинка ездит, если натыкается на препятсвие, то переворачивается и встает на колеса. Очень весело и интересно наблюдать за почти акробатическими кульбитами машинки и играть с н</t>
  </si>
  <si>
    <t>141AB</t>
  </si>
  <si>
    <t>http://185.8.5.70/ut/hs/photo/f239691e-a881-11df-a913-001fc6735a0c</t>
  </si>
  <si>
    <t xml:space="preserve">            141AB Машинка-перевертыш "Полиция".11*9*8</t>
  </si>
  <si>
    <t>192</t>
  </si>
  <si>
    <t>150</t>
  </si>
  <si>
    <t>0,00111</t>
  </si>
  <si>
    <t>52</t>
  </si>
  <si>
    <t>Эта яркая машинка не только понравится вашему ребенку своим стильным дизайном, но и поможет развить его моторику и координацию движений.Размер машинки 11х7см.Машинка ездит, если натыкается на препятсв</t>
  </si>
  <si>
    <t>ZR2086-2</t>
  </si>
  <si>
    <t>http://185.8.5.70/ut/hs/photo/5eeb7ed6-1c14-11ea-b825-000c2916be62</t>
  </si>
  <si>
    <t xml:space="preserve">            ZR2086-2 Машинка-перевётыш р\у,свет.звук.36*18,5*24</t>
  </si>
  <si>
    <t>24</t>
  </si>
  <si>
    <t>2500</t>
  </si>
  <si>
    <t>0,01244</t>
  </si>
  <si>
    <t>65</t>
  </si>
  <si>
    <t>Вездеход радиоуправляемый автомобиль для гонок по бездорожью. Автомобиль прекрасно детализирован с масштабом 1:18 и предназначен для преодоления различных препятствий. Внедорожник оснащен 4-мя мощными</t>
  </si>
  <si>
    <t>ZR2086-3</t>
  </si>
  <si>
    <t>http://185.8.5.70/ut/hs/photo/5eeb7eda-1c14-11ea-b825-000c2916be62</t>
  </si>
  <si>
    <t xml:space="preserve">            ZR2086-3 Машинка-перевёртыш р/у,свет.звук.36*18,5*24</t>
  </si>
  <si>
    <t>88</t>
  </si>
  <si>
    <t xml:space="preserve">        02.Транспорт на батарейках</t>
  </si>
  <si>
    <t>18008E</t>
  </si>
  <si>
    <t>http://185.8.5.70/ut/hs/photo/f8530b6d-a881-11df-a913-001fc6735a0c</t>
  </si>
  <si>
    <t xml:space="preserve">            18008E Паровозик с вагонами на магнитах,работает от батареек.33*6*10</t>
  </si>
  <si>
    <t>290</t>
  </si>
  <si>
    <t>0,001628</t>
  </si>
  <si>
    <t>1 289</t>
  </si>
  <si>
    <t>Паровозик с вагонами 18008E — это увлекательная игрушка, которая понравится детям, любящим железнодорожные приключения.
Особенности:
- **Размер**: Паровозик с вагонами имеет размеры 32х4х8 см, что дел</t>
  </si>
  <si>
    <t>712</t>
  </si>
  <si>
    <t>http://185.8.5.70/ut/hs/photo/d0d28894-591f-11ed-96f8-b42e99eb5c45</t>
  </si>
  <si>
    <t xml:space="preserve">            712 Истребитель-перехватчик свет.звук.23*8*7</t>
  </si>
  <si>
    <t>390</t>
  </si>
  <si>
    <t>0,001664</t>
  </si>
  <si>
    <t>206</t>
  </si>
  <si>
    <t>Хотите добавить в игру военного действия и впечатляющих эффектов? Наш истребитель-перехватчик модели 712 - идеальный выбор! Он обладает световыми и звуковыми эффектами, а также произвольным движением.</t>
  </si>
  <si>
    <t>8899-188</t>
  </si>
  <si>
    <t>http://185.8.5.70/ut/hs/photo/44ce6955-8a31-11ef-9ef5-c87f54a00a49</t>
  </si>
  <si>
    <t xml:space="preserve">            8899-188 Вертолёт на батарейках, свет, звук, эффект пара.22*16*12</t>
  </si>
  <si>
    <t>108</t>
  </si>
  <si>
    <t>0,004224</t>
  </si>
  <si>
    <t>34</t>
  </si>
  <si>
    <t>Вертолёт 8899-188 — это захватывающая игрушка, которая предлагает множество интерактивных функций для увлекательной игры.
Особенности:
- **Питание**: Работает на батарейках, что обеспечивает удобство</t>
  </si>
  <si>
    <t>8899-189</t>
  </si>
  <si>
    <t>http://185.8.5.70/ut/hs/photo/44ce69e9-8a31-11ef-9ef5-c87f54a00a49</t>
  </si>
  <si>
    <t xml:space="preserve">            8899-189 Вертолёт на батарейках, свет, звук, эффект пара.22*16*12</t>
  </si>
  <si>
    <t>41</t>
  </si>
  <si>
    <t>Вертолёт 8899-189 — это захватывающая игрушка, которая предлагает множество интерактивных функций для увлекательной игры.
Особенности:
- **Питание**: Работает на батарейках, что обеспечивает удобство</t>
  </si>
  <si>
    <t>9801</t>
  </si>
  <si>
    <t>http://185.8.5.70/ut/hs/photo/fd891622-71d6-11ef-9ef0-c87f54a00a49</t>
  </si>
  <si>
    <t xml:space="preserve">            9801 Экскаватор на батарейках,вращается на 360 градусов, свет, звук.25*9,5*15</t>
  </si>
  <si>
    <t>550</t>
  </si>
  <si>
    <t>0,003563</t>
  </si>
  <si>
    <t>116</t>
  </si>
  <si>
    <t>Представляем экскаватор модели 9801, который станет отличным подарком для вашего ребенка. Этот игрушечный экскаватор обеспечивает увлекательную и реалистичную игру благодаря своим функциям и дизайну.</t>
  </si>
  <si>
    <t>9802</t>
  </si>
  <si>
    <t>http://185.8.5.70/ut/hs/photo/fd8916a1-71d6-11ef-9ef0-c87f54a00a49</t>
  </si>
  <si>
    <t xml:space="preserve">            9802 Бульдозер свет, звук.18,5*10*12,5</t>
  </si>
  <si>
    <t>470</t>
  </si>
  <si>
    <t>0,002313</t>
  </si>
  <si>
    <t>117</t>
  </si>
  <si>
    <t>Представляем модель 9802 — бульдозер, который станет отличным подарком для вашего ребенка. Эта игрушка обеспечивает увлекательную и реалистичную игру благодаря своим функциям и дизайну.
Особенности:
-</t>
  </si>
  <si>
    <t>9809</t>
  </si>
  <si>
    <t>http://185.8.5.70/ut/hs/photo/fd89179f-71d6-11ef-9ef0-c87f54a00a49</t>
  </si>
  <si>
    <t xml:space="preserve">            9809 Машинка свет, звук, эффект дыма.16,8*7,9*9,5</t>
  </si>
  <si>
    <t>455</t>
  </si>
  <si>
    <t>0,001261</t>
  </si>
  <si>
    <t>19</t>
  </si>
  <si>
    <t>Представляем модель 9809 — машинку, которая станет отличным подарком для вашего ребенка. Эта игрушка обеспечивает увлекательную и захватывающую игру благодаря своим уникальным функциям и дизайну.
Особ</t>
  </si>
  <si>
    <t>9812(A)</t>
  </si>
  <si>
    <t>http://185.8.5.70/ut/hs/photo/fd89191c-71d6-11ef-9ef0-c87f54a00a49</t>
  </si>
  <si>
    <t xml:space="preserve">            9812(A) Экскаватор свет, звук.20*10,8*12,8</t>
  </si>
  <si>
    <t>640</t>
  </si>
  <si>
    <t>0,002779</t>
  </si>
  <si>
    <t>217</t>
  </si>
  <si>
    <t>Представляем модель 9812(A) — экскаватор, который станет отличным подарком для вашего ребенка. Эта игрушка обеспечивает увлекательную и реалистичную игру благодаря своим функциям и дизайну.
Особенност</t>
  </si>
  <si>
    <t>A333-182</t>
  </si>
  <si>
    <t>http://185.8.5.70/ut/hs/photo/f8d539a7-4540-11ed-96f2-b42e99eb5c45</t>
  </si>
  <si>
    <t xml:space="preserve">            A333-182  Поезд скоростной свет.звук.60*7*8</t>
  </si>
  <si>
    <t>36</t>
  </si>
  <si>
    <t>980</t>
  </si>
  <si>
    <t>0,006497</t>
  </si>
  <si>
    <t>152</t>
  </si>
  <si>
    <t>Длина поезда 60см.</t>
  </si>
  <si>
    <t>HD9033B</t>
  </si>
  <si>
    <t>http://185.8.5.70/ut/hs/photo/87d99ad9-1e08-11ed-96d6-b42e99eb5c45</t>
  </si>
  <si>
    <t xml:space="preserve">            HD9033B Машинка "Бетономешалка" свет, звук, проектор.22*13*9,5</t>
  </si>
  <si>
    <t>520</t>
  </si>
  <si>
    <t>0,003387</t>
  </si>
  <si>
    <t>35</t>
  </si>
  <si>
    <t>Музыкальная детская игрушка машинка-миксер, займет вашего малыша. Машинка со звуковыми эфектами станет любимой игрушкой вашего ребенка, яркие цвета и мелодии увлекут вашего малыша в мир игрушек и позв</t>
  </si>
  <si>
    <t>WY306S</t>
  </si>
  <si>
    <t>http://185.8.5.70/ut/hs/photo/fee9f974-1b9f-11e8-965d-000c2916be62</t>
  </si>
  <si>
    <t xml:space="preserve">            WY306S Машинка инерционная "Экскаватор", свет, звук.25*15,5*10,5</t>
  </si>
  <si>
    <t>600</t>
  </si>
  <si>
    <t>0,004114</t>
  </si>
  <si>
    <t>90</t>
  </si>
  <si>
    <t>Детализированная модель строительного экскаватора станет ценным дополнением для любой автомобильной коллекции. Она оснащена световыми и звуковыми эффектами. пластиковый корпус и стильный дизайн понрав</t>
  </si>
  <si>
    <t>WY350A</t>
  </si>
  <si>
    <t>http://185.8.5.70/ut/hs/photo/3be2bee1-c5a3-11e7-8cd2-000c2916be62</t>
  </si>
  <si>
    <t xml:space="preserve">            WY350A Машинка инерционная "Пожарная машинка" свет,звук..32,5*19*12</t>
  </si>
  <si>
    <t>850</t>
  </si>
  <si>
    <t>0,007296</t>
  </si>
  <si>
    <t>25</t>
  </si>
  <si>
    <t>Размер игрушки 27,5*10*12см.Питание: батарейки AG13 х 3 шт. (в комплекте)</t>
  </si>
  <si>
    <t>WY521B</t>
  </si>
  <si>
    <t>http://185.8.5.70/ut/hs/photo/db44c31a-466c-11e8-8f8a-000c2916be62</t>
  </si>
  <si>
    <t xml:space="preserve">            WY521B Машина мусоровоз.24*12*15,5</t>
  </si>
  <si>
    <t>0,00481</t>
  </si>
  <si>
    <t>122</t>
  </si>
  <si>
    <t>Размер машинки 19см.Работает от 3х батареек типа LR44 (в комплекте)
•Звуковые эффекты:
•звук мотора.
•звук клаксона.
•звук сирены.
•При нажатии на звуковые клавиши, мигают проблесковые маячки.</t>
  </si>
  <si>
    <t>WY550A</t>
  </si>
  <si>
    <t>http://185.8.5.70/ut/hs/photo/73dbfb89-28cf-11e7-96e0-4c001053a7fa</t>
  </si>
  <si>
    <t xml:space="preserve">            WY550A Машинка инерционная "Пожарная", свет,звук.23,5*15,5*11,5</t>
  </si>
  <si>
    <t>690</t>
  </si>
  <si>
    <t>0,004189</t>
  </si>
  <si>
    <t>106</t>
  </si>
  <si>
    <t>Хотите добавить веселья и экшена в игру? Наша инерционная машинка "Пожарная" WY550A - идеальный выбор! Машинка обладает инерционным механизмом, световыми и звуковыми эффектами. Размер машинки составля</t>
  </si>
  <si>
    <t>WY550C</t>
  </si>
  <si>
    <t>http://185.8.5.70/ut/hs/photo/c04704f2-4674-11e8-8f8a-000c2916be62</t>
  </si>
  <si>
    <t xml:space="preserve">            WY550C Машинка инерционная "Пожарная ".24*15*12</t>
  </si>
  <si>
    <t>0,00432</t>
  </si>
  <si>
    <t>71</t>
  </si>
  <si>
    <t>Размер машинки 19см.Свет и звук работают от 3-х батареек типа AG13 (входят в комплект).В детстве мальчишки обожают играть с машинками! И чем больше машин в коллекции у маленького автолюбителя, тем, ко</t>
  </si>
  <si>
    <t>WY670B</t>
  </si>
  <si>
    <t>http://185.8.5.70/ut/hs/photo/e40b39f7-3360-11e9-ae11-000c2916be62</t>
  </si>
  <si>
    <t xml:space="preserve">            WY670B Машинка инерционная "Скорая помощь",свет, звук.19,5*7,5*9</t>
  </si>
  <si>
    <t>0,004388</t>
  </si>
  <si>
    <t>39</t>
  </si>
  <si>
    <t>Хотите добавить веселья и экшена в игру? Наша инерционная машинка "Скорая помощь" WY670B - идеальный выбор! Машинка обладает инерционным механизмом, световыми и звуковыми эффектами. Размер игрушки сос</t>
  </si>
  <si>
    <t>WY670C</t>
  </si>
  <si>
    <t>http://185.8.5.70/ut/hs/photo/e40b39fb-3360-11e9-ae11-000c2916be62</t>
  </si>
  <si>
    <t xml:space="preserve">            WY670C Машинка инерционная "Скорая помощь",свет.звук.19,5*7,5*9</t>
  </si>
  <si>
    <t>Машинка инерционная WY670C "Скорая помощь" - идеальная игрушка для маленьких автолюбителей! Эта машинка оснащена инерционным механизмом.Размер игрушки 19см.Световые и звуковые эффекты делают игровой п</t>
  </si>
  <si>
    <t>WY910B</t>
  </si>
  <si>
    <t>http://185.8.5.70/ut/hs/photo/c3f5a5e0-5805-11ec-96b7-b42e99eb5c45</t>
  </si>
  <si>
    <t xml:space="preserve">            WY910B Инерционный автобус,свет.звук.32*11*16,5</t>
  </si>
  <si>
    <t>0,006262</t>
  </si>
  <si>
    <t>22</t>
  </si>
  <si>
    <t>Хотите добавить веселья и движения в игру? Наш инерционный автобус WY910B - идеальный выбор! Автобус обладает инерционным механизмом, световыми и звуковыми эффектами. Размер автобуса составляет 28см.</t>
  </si>
  <si>
    <t>WY911A</t>
  </si>
  <si>
    <t>http://185.8.5.70/ut/hs/photo/c3f5a5dc-5805-11ec-96b7-b42e99eb5c45</t>
  </si>
  <si>
    <t xml:space="preserve">            WY911A Инерционный тролейбус,свет.звук.32*11*16,5</t>
  </si>
  <si>
    <t>43</t>
  </si>
  <si>
    <t>Хотите добавить веселья и движения в игру? Наш инерционный тролейбус WY911A - идеальный выбор! Тролейбус обладает инерционным механизмом, световыми и звуковыми эффектами. Размер тролейбуса составляет</t>
  </si>
  <si>
    <t xml:space="preserve">    04.Гаражи, парковки</t>
  </si>
  <si>
    <t>3389-2A</t>
  </si>
  <si>
    <t>http://185.8.5.70/ut/hs/photo/fcc95fce-bd35-11ef-9ef9-c87f54a00a49</t>
  </si>
  <si>
    <t xml:space="preserve">        3389-2A Парковка, 6 машин, 1 самолёт и аксессуары.32,5*31*7,5</t>
  </si>
  <si>
    <t>750</t>
  </si>
  <si>
    <t>0,007556</t>
  </si>
  <si>
    <t>49</t>
  </si>
  <si>
    <t>Игровой набор "Парковка" с артикулом 3389-2A — это увлекательный комплект для детей, который позволяет создать собственный мини-город с транспортной инфраструктурой.
Особенности:
- **Транспортные сре</t>
  </si>
  <si>
    <t>635(A)</t>
  </si>
  <si>
    <t>http://185.8.5.70/ut/hs/photo/466fe431-87ed-11f0-9f1b-c87f54a00a49</t>
  </si>
  <si>
    <t xml:space="preserve">        635(A) Робот интерактивный 23 см, свет звук.23*9,4*25,3</t>
  </si>
  <si>
    <t>0,00547</t>
  </si>
  <si>
    <t>58</t>
  </si>
  <si>
    <t>Интерактивный робот 635(A) — увлекательная и технологичная игрушка для детей, которая сочетает в себе световые и звуковые эффекты, механические функции и элементы воображения. Робот поворачивается на</t>
  </si>
  <si>
    <t>660-S104</t>
  </si>
  <si>
    <t>http://185.8.5.70/ut/hs/photo/2f11695a-872b-11f0-9f1b-c87f54a00a49</t>
  </si>
  <si>
    <t xml:space="preserve">        660-S104 Парковка "Аэропорт" с транспортом 5шт.36*7,5*26</t>
  </si>
  <si>
    <t>1000</t>
  </si>
  <si>
    <t>0,00702</t>
  </si>
  <si>
    <t>47</t>
  </si>
  <si>
    <t>Эта **настольная игра "Парковка Аэропорт" 660-S104** — увлекательный способ развить логику, внимание и моторику у детей. В комплекте — **игровое поле размером 78 x 58 см** и **5 транспортных средств**</t>
  </si>
  <si>
    <t>CLM-553</t>
  </si>
  <si>
    <t>http://185.8.5.70/ut/hs/photo/46524a75-87ed-11f0-9f1b-c87f54a00a49</t>
  </si>
  <si>
    <t xml:space="preserve">        CLM-553 Парковка "Строительная служба" 1 машинка, рация, свет, звук.26*20*16</t>
  </si>
  <si>
    <t>8</t>
  </si>
  <si>
    <t>2400</t>
  </si>
  <si>
    <t>0,00832</t>
  </si>
  <si>
    <t>Парковка "Строительная служба" CLM-553 — увлекательная и интерактивная игрушка для детей, которые любят машинки и строительные тематики. В комплекте 1 машинка, которая издаёт звуки и светится, а также</t>
  </si>
  <si>
    <t>CLM-557</t>
  </si>
  <si>
    <t>http://185.8.5.70/ut/hs/photo/1b5a84b8-e805-11e0-ad95-4c001053a7fa</t>
  </si>
  <si>
    <t xml:space="preserve">        CLM-557 Парковка "Скорая помощь" 1 машинка, рация, свет,звук.29*16*20</t>
  </si>
  <si>
    <t>0,00928</t>
  </si>
  <si>
    <t>Для работы нужны батарейки 3шт тип АА (в комплект не входят).При помощи кнопок, расположенных на верхней части гаража, также можно включать звуки транспорта, спецсигналы и проблесковый маячок. Игра со</t>
  </si>
  <si>
    <t>CLM-886</t>
  </si>
  <si>
    <t>http://185.8.5.70/ut/hs/photo/46cd33bf-87ed-11f0-9f1b-c87f54a00a49</t>
  </si>
  <si>
    <t xml:space="preserve">        CLM-886 Парковка "Пожарная служба"1 машинка, рация свет, звук.27*16*24</t>
  </si>
  <si>
    <t>2300</t>
  </si>
  <si>
    <t>0,010368</t>
  </si>
  <si>
    <t>28</t>
  </si>
  <si>
    <t>Эта увлекательная парковка "Пожарная служба" CLM-886 — отличный выбор для детей, которые любят играть с машинками и имитировать реальные ситуации. В комплекте 1 машинка, которая издаёт звук и светится</t>
  </si>
  <si>
    <t>CLM-887</t>
  </si>
  <si>
    <t>http://185.8.5.70/ut/hs/photo/46e1a74a-87ed-11f0-9f1b-c87f54a00a49</t>
  </si>
  <si>
    <t xml:space="preserve">        CLM-887 Парковка "Городские службы" 1 машинка, рация, свет, звук.27*16*24</t>
  </si>
  <si>
    <t>32</t>
  </si>
  <si>
    <t>Эта увлекательная парковка "Пожарная служба" CLM-887 — отличный выбор для детей, которые любят играть с машинками и имитировать реальные ситуации. В комплекте 1 машинка, которая издаёт звук и светится</t>
  </si>
  <si>
    <t>CLM-888</t>
  </si>
  <si>
    <t>http://185.8.5.70/ut/hs/photo/46f2f44a-87ed-11f0-9f1b-c87f54a00a49</t>
  </si>
  <si>
    <t xml:space="preserve">        CLM-888 Парковка "Полиция" 1 машинка, рация, свет, звук.27*16*24</t>
  </si>
  <si>
    <t>29</t>
  </si>
  <si>
    <t>Эта увлекательная парковка "Пожарная служба" CLM-888 — отличный выбор для детей, которые любят играть с машинками и имитировать реальные ситуации. В комплекте 1 машинка, которая издаёт звук и светится</t>
  </si>
  <si>
    <t>CLM-889</t>
  </si>
  <si>
    <t>http://185.8.5.70/ut/hs/photo/47040d33-87ed-11f0-9f1b-c87f54a00a49</t>
  </si>
  <si>
    <t xml:space="preserve">        CLM-889 Парковка "Строительная служба" 1 машнка, рация, свет, звук.27*16*24</t>
  </si>
  <si>
    <t>Эта увлекательная парковка "Пожарная служба" CLM-889 — отличный выбор для детей, которые любят играть с машинками и имитировать реальные ситуации. В комплекте 1 машинка, которая издаёт звук и светится</t>
  </si>
  <si>
    <t xml:space="preserve">    05.Инерция</t>
  </si>
  <si>
    <t>J0097M-8</t>
  </si>
  <si>
    <t>http://185.8.5.70/ut/hs/photo/2f1166ce-872b-11f0-9f1b-c87f54a00a49</t>
  </si>
  <si>
    <t xml:space="preserve">         J0097M-8 Машинка инерционная "Армейская".16*8*7</t>
  </si>
  <si>
    <t>288</t>
  </si>
  <si>
    <t>0,000896</t>
  </si>
  <si>
    <t>1 550</t>
  </si>
  <si>
    <t>Эта **инерционная машинка в стиле армейской техники** — идеальный выбор для мальчиков, увлекающихся военной тематикой и техникой. Просто толкните машинку — и она будет двигаться сама, используя принци</t>
  </si>
  <si>
    <t>0389D</t>
  </si>
  <si>
    <t>http://185.8.5.70/ut/hs/photo/fe5bffaa-a881-11df-a913-001fc6735a0c</t>
  </si>
  <si>
    <t xml:space="preserve">        0389D Машинка инерционная "Гоночный карт".14*9*4</t>
  </si>
  <si>
    <t>1 200</t>
  </si>
  <si>
    <t>0,000504</t>
  </si>
  <si>
    <t>Размер игрушки 9х5х4 см.</t>
  </si>
  <si>
    <t>0488-290</t>
  </si>
  <si>
    <t>http://185.8.5.70/ut/hs/photo/ca26b722-9a4b-11ee-a596-b42e99eb5c45</t>
  </si>
  <si>
    <t xml:space="preserve">        0488-290 Комбайн инерционный.42*27*21</t>
  </si>
  <si>
    <t>1600</t>
  </si>
  <si>
    <t>0,019697</t>
  </si>
  <si>
    <t>Размер комбайна 41см.</t>
  </si>
  <si>
    <t>090-69</t>
  </si>
  <si>
    <t>http://185.8.5.70/ut/hs/photo/30bb6332-9a1e-11ec-96c8-b42e99eb5c45</t>
  </si>
  <si>
    <t xml:space="preserve">        090-69 Набор машинок спецтехника, 4шт.27*23*7</t>
  </si>
  <si>
    <t>270</t>
  </si>
  <si>
    <t>0,003402</t>
  </si>
  <si>
    <t>94</t>
  </si>
  <si>
    <t>090-69 Набор машинок спецтехника - это захватывающая игрушка, которая позволит вашему ребенку погрузиться в увлекательный мир специализированной техники. Этот набор включает 4 разнообразные машинки сп</t>
  </si>
  <si>
    <t>1035-1</t>
  </si>
  <si>
    <t>http://185.8.5.70/ut/hs/photo/41060a8e-7e1f-11e1-a43a-4c001053a7fa</t>
  </si>
  <si>
    <t xml:space="preserve">        1035-1 Трактор инерционный в пакете 27*15*9</t>
  </si>
  <si>
    <t>0,001362</t>
  </si>
  <si>
    <t>102</t>
  </si>
  <si>
    <t>Инерционный трактор с ковшом в пакете 27*15*9см. Подвижные элементы.</t>
  </si>
  <si>
    <t>1122-36A</t>
  </si>
  <si>
    <t>http://185.8.5.70/ut/hs/photo/5d7dd3b3-b53b-11ee-9ec5-c87f54a00a49</t>
  </si>
  <si>
    <t xml:space="preserve">        1122-36A Машинки, самолёты, мотоциклы набор 9шт, инерция, блистер.41*18*5</t>
  </si>
  <si>
    <t>350</t>
  </si>
  <si>
    <t>0,004542</t>
  </si>
  <si>
    <t>75</t>
  </si>
  <si>
    <t>1122-36A - это набор игрушек, включающий в себя машинки, самолеты и мотоциклы. В наборе содержится 9 штук различных транспортных средств.В наборе: 4 машинки, 3 самолёта, 2 мотоцикла.Игрушки в наборе о</t>
  </si>
  <si>
    <t>118661HL</t>
  </si>
  <si>
    <t>http://185.8.5.70/ut/hs/photo/977763dc-4441-11ef-9ee2-c87f54a00a49</t>
  </si>
  <si>
    <t xml:space="preserve">        118661HL Игровой набор машинок (с пусковым устройством, 2 машинки в наборе).37,5*4*26</t>
  </si>
  <si>
    <t>495</t>
  </si>
  <si>
    <t>0,0039</t>
  </si>
  <si>
    <t>42</t>
  </si>
  <si>
    <t>Представляем игровой набор машинок модели 118661HL, который станет отличным подарком для вашего ребенка. Этот набор обеспечивает увлекательную и динамичную игру благодаря своим функциям и дизайну.
Осо</t>
  </si>
  <si>
    <t>118662HL</t>
  </si>
  <si>
    <t>http://185.8.5.70/ut/hs/photo/9777645b-4441-11ef-9ee2-c87f54a00a49</t>
  </si>
  <si>
    <t xml:space="preserve">        118662HL Игровой набор "Меткий стрелок" (с пусковым устройством, 4 самолета в наборе).37,5*4*26</t>
  </si>
  <si>
    <t>9</t>
  </si>
  <si>
    <t>Представляем игровой набор самолётиков модели 118662HL, который станет отличным подарком для вашего ребенка. Этот набор обеспечивает увлекательную и динамичную игру благодаря своим функциям и дизайну.</t>
  </si>
  <si>
    <t>121</t>
  </si>
  <si>
    <t>http://185.8.5.70/ut/hs/photo/43bd737f-d930-11e0-ad95-4c001053a7fa</t>
  </si>
  <si>
    <t xml:space="preserve">        121 Инерционный паровозик в ассорт.21,5*6*14</t>
  </si>
  <si>
    <t>110</t>
  </si>
  <si>
    <t>0,000686</t>
  </si>
  <si>
    <t>1 313</t>
  </si>
  <si>
    <t>121 Инерционный паровозик - это увлекательная игрушка, которая предлагает детям возможность погрузиться в мир железнодорожных приключений. Этот паровозик работает на инерции, что позволяет ему двигать</t>
  </si>
  <si>
    <t>1210-K6</t>
  </si>
  <si>
    <t>http://185.8.5.70/ut/hs/photo/487a7c65-8a31-11ef-9ef5-c87f54a00a49</t>
  </si>
  <si>
    <t xml:space="preserve">        1210-K6 Машинки с  запуском 4шт,акссесуары.28*13,5*5</t>
  </si>
  <si>
    <t>465</t>
  </si>
  <si>
    <t>0,00189</t>
  </si>
  <si>
    <t>113</t>
  </si>
  <si>
    <t>Набор машинок с запуском 1210-K6 — это захватывающий комплект, который включает в себя 4 машинки и установку для их запуска, а также аксессуары для разнообразной игры.
Особенности:
- **Машинки с запус</t>
  </si>
  <si>
    <t>129-2</t>
  </si>
  <si>
    <t>http://185.8.5.70/ut/hs/photo/f0a2e877-76e7-11e9-bba3-000c2916be62</t>
  </si>
  <si>
    <t xml:space="preserve">        129-2 Машинка инерционная "Пожарная".17*5,5*10</t>
  </si>
  <si>
    <t>360</t>
  </si>
  <si>
    <t>0,000935</t>
  </si>
  <si>
    <t>844</t>
  </si>
  <si>
    <t>Эта игрушка не только позволит вашему ребенку весело провести время, но и разовьет его моторику и координацию движений. Размер машинки 17см. Машинка обладает высокой инерцией, что позволяет ей двигать</t>
  </si>
  <si>
    <t>129-3</t>
  </si>
  <si>
    <t>http://185.8.5.70/ut/hs/photo/f0a2e87b-76e7-11e9-bba3-000c2916be62</t>
  </si>
  <si>
    <t xml:space="preserve">        129-3 Машинка инерционная "Пожарная".17*5,5*10</t>
  </si>
  <si>
    <t>345</t>
  </si>
  <si>
    <t>1308Q</t>
  </si>
  <si>
    <t>http://185.8.5.70/ut/hs/photo/ec22254e-a881-11df-a913-001fc6735a0c</t>
  </si>
  <si>
    <t xml:space="preserve">        1308Q Машинка,паровозик,самолёт в пакете.20*18*5,5</t>
  </si>
  <si>
    <t>165</t>
  </si>
  <si>
    <t>0,00198</t>
  </si>
  <si>
    <t>409</t>
  </si>
  <si>
    <t>Набор игрушек, модель 1308Q, включает в себя машинку, паровозик и самолёт, предлагая детям разнообразные возможности для игры и развития воображения.
Особенности:
- **Размер игрушек**: Каждая игрушка</t>
  </si>
  <si>
    <t>1311</t>
  </si>
  <si>
    <t>http://185.8.5.70/ut/hs/photo/d1ee551f-466d-11e1-8257-4c001053a7fa</t>
  </si>
  <si>
    <t xml:space="preserve">        1311 Машинки в дисплее 12шт.33,5*26*4,2</t>
  </si>
  <si>
    <t>1500</t>
  </si>
  <si>
    <t>0,003604</t>
  </si>
  <si>
    <t>Размер игрушки 4*9*3см.</t>
  </si>
  <si>
    <t>2018-A10</t>
  </si>
  <si>
    <t>http://185.8.5.70/ut/hs/photo/61b7a767-fbee-11ea-9412-000c2916be62</t>
  </si>
  <si>
    <t xml:space="preserve">        2018-A10 Игровой набор "Спецтехника"  6 штук в пакете.20*20*5</t>
  </si>
  <si>
    <t>0,002</t>
  </si>
  <si>
    <t>166</t>
  </si>
  <si>
    <t>Размер машинок 9*3*6.Набор «Спецтехника» - отличный подарок для малыша, который получит сразу 6 небольших машинок, которые пополнят его автомобильный игрушечный гараж. Каждый автомобиль имеет привлека</t>
  </si>
  <si>
    <t>2018-A16</t>
  </si>
  <si>
    <t>http://185.8.5.70/ut/hs/photo/61b7a76f-fbee-11ea-9412-000c2916be62</t>
  </si>
  <si>
    <t xml:space="preserve">        2018-A16 Игровой набор "Спецтехника"  6 штук в пакете.24,5*5*26</t>
  </si>
  <si>
    <t>0,00312</t>
  </si>
  <si>
    <t>281</t>
  </si>
  <si>
    <t>Набор «Спецтехника» - отличный подарок для малыша, который получит сразу 6 небольших машинок, которые пополнят его автомобильный игрушечный гараж. Каждый автомобиль имеет привлекательный, тщательно де</t>
  </si>
  <si>
    <t>2018-A7</t>
  </si>
  <si>
    <t>http://185.8.5.70/ut/hs/photo/61b7a75f-fbee-11ea-9412-000c2916be62</t>
  </si>
  <si>
    <t xml:space="preserve">        2018-A7 Игровой набор "Спецтехника"  4 штуки в пакете.33*24*6</t>
  </si>
  <si>
    <t>60</t>
  </si>
  <si>
    <t>420</t>
  </si>
  <si>
    <t>0,004752</t>
  </si>
  <si>
    <t>86</t>
  </si>
  <si>
    <t>Набор «Спецтехника» - отличный подарок для малыша, который получит сразу 4 небольших машинок, которые пополнят его автомобильный игрушечный гараж. Каждый автомобиль имеет привлекательный, тщательно де</t>
  </si>
  <si>
    <t>228-8</t>
  </si>
  <si>
    <t>http://185.8.5.70/ut/hs/photo/fcc961ca-bd35-11ef-9ef9-c87f54a00a49</t>
  </si>
  <si>
    <t xml:space="preserve">        228-8 Паровозик 6 вагончиков на замке.21,5*15*5</t>
  </si>
  <si>
    <t>590</t>
  </si>
  <si>
    <t>0,001613</t>
  </si>
  <si>
    <t>Игровой набор "Паровозик" с артикулом 228-8 — это увлекательный комплект, который включает в себя паровозик с 6 вагончиками, соединёнными замками.
Особенности:
- **Паровозик и вагончики**: В набор вх</t>
  </si>
  <si>
    <t>2388</t>
  </si>
  <si>
    <t>http://185.8.5.70/ut/hs/photo/969bd84d-7705-11e9-bba3-000c2916be62</t>
  </si>
  <si>
    <t xml:space="preserve">        2388 Инерционные машинки "Спецтехника" 4 шт.25*20*9</t>
  </si>
  <si>
    <t>130</t>
  </si>
  <si>
    <t>0,000844</t>
  </si>
  <si>
    <t>752</t>
  </si>
  <si>
    <t>Представляем набор инерционных машинок "Спецтехника" модели 2388, который станет отличным подарком для маленьких любителей техники и активных игр. Этот набор включает в себя 4 машинки, каждая из котор</t>
  </si>
  <si>
    <t>24695</t>
  </si>
  <si>
    <t>http://185.8.5.70/ut/hs/photo/481c16ea-8a31-11ef-9ef5-c87f54a00a49</t>
  </si>
  <si>
    <t xml:space="preserve">        24695 Машинки "Гоночный болид" инерционные 6шт.20,5*15,5*3</t>
  </si>
  <si>
    <t>0,000953</t>
  </si>
  <si>
    <t>417</t>
  </si>
  <si>
    <t>Набор инерционных машинок 24695 — это отличный комплект для детей, который включает в себя 6 машинок, обеспечивающих увлекательную и динамичную игру.
Особенности:
- **Инерционный механизм**: Каждая ма</t>
  </si>
  <si>
    <t>312-1B</t>
  </si>
  <si>
    <t>http://185.8.5.70/ut/hs/photo/bac9e0fb-b432-11e8-88b6-000c2916be62</t>
  </si>
  <si>
    <t xml:space="preserve">        312-1B Машинка инерционная.15*24*6</t>
  </si>
  <si>
    <t>320</t>
  </si>
  <si>
    <t>0,001004</t>
  </si>
  <si>
    <t>Инерционная машинка 312-1B — это увлекательная игрушка, которая подарит детям много радости и веселья.
Особенности:
- **Размер**: Машинка имеет размеры 20х8х5 см, что делает её удобной для игры и хран</t>
  </si>
  <si>
    <t>3368</t>
  </si>
  <si>
    <t>ЛУЧШАЯ ЦЕНА</t>
  </si>
  <si>
    <t>http://185.8.5.70/ut/hs/photo/8e2a108d-dc87-11ea-8832-000c2916be62</t>
  </si>
  <si>
    <t xml:space="preserve">        3368  Инерционный экскаватор,в пакете.18*8*6</t>
  </si>
  <si>
    <t>85</t>
  </si>
  <si>
    <t>0,000864</t>
  </si>
  <si>
    <t>710</t>
  </si>
  <si>
    <t>Представляем инерционный экскаватор модели 3368, который станет отличным подарком для маленьких строителей. Эта игрушка, упакованная в пакет, идеально подходит для активных игр и развития моторики у д</t>
  </si>
  <si>
    <t>399-256B</t>
  </si>
  <si>
    <t>http://185.8.5.70/ut/hs/photo/1e5ce32a-a32b-11ee-9ec1-c87f54a00a49</t>
  </si>
  <si>
    <t xml:space="preserve">        399-256B Машинки инерционные "Строительная техника" 37 предмет в чемодане.21,4*14,5*12,7</t>
  </si>
  <si>
    <t>740</t>
  </si>
  <si>
    <t>0,005429</t>
  </si>
  <si>
    <t>Хотите погрузиться в захватывающий мир строительной техники и создать свои собственные строительные проекты? Наш набор машинок инерционных "Строительная техника" модели 399-256B - идеальный выбор! В ч</t>
  </si>
  <si>
    <t>399-258B</t>
  </si>
  <si>
    <t>http://185.8.5.70/ut/hs/photo/6c217f40-a32b-11ee-9ec1-c87f54a00a49</t>
  </si>
  <si>
    <t xml:space="preserve">        399-258B Машинки инерционные "Городские службы" 37 предмет в чемодане.21,4*14,5*12,7</t>
  </si>
  <si>
    <t>53</t>
  </si>
  <si>
    <t>Хотите погрузиться в захватывающий мир городских служб и создать свои собственные городские приключения? Наш набор машинок инерционных "Городские службы" модели 399-258B - идеальный выбор! В наборе со</t>
  </si>
  <si>
    <t>399-98B</t>
  </si>
  <si>
    <t>http://185.8.5.70/ut/hs/photo/cce9bc75-a32a-11ee-9ec1-c87f54a00a49</t>
  </si>
  <si>
    <t xml:space="preserve">        399-98B Машинки инерционные "Пожарная техника" 37 предметов в чемодане.21,4*14,5*12,7</t>
  </si>
  <si>
    <t>спасательные миссии? Наш набор машинок инерционных "Пожарная техника" модели 399-98B - идеальный выбор! В чемодане содержится 37 предметов, включая 10 машинок, 1 вертолёт, 1 самолёт, игровое поле, нак</t>
  </si>
  <si>
    <t>535-3</t>
  </si>
  <si>
    <t>http://185.8.5.70/ut/hs/photo/16c85c86-bc2d-11ee-9eca-c87f54a00a49</t>
  </si>
  <si>
    <t xml:space="preserve">        535-3 Яхта инерционная.22*30*7</t>
  </si>
  <si>
    <t>210</t>
  </si>
  <si>
    <t>0,002083</t>
  </si>
  <si>
    <t>51</t>
  </si>
  <si>
    <t>535-3 Яхта инерционная - это игрушка в виде яхты, которая работает на принципе инерции. Яхта оснащена механизмом инерционного движения, который позволяет ей передвигаться без использования батареек ил</t>
  </si>
  <si>
    <t>551-2</t>
  </si>
  <si>
    <t>http://185.8.5.70/ut/hs/photo/48bc4a23-8a31-11ef-9ef5-c87f54a00a49</t>
  </si>
  <si>
    <t xml:space="preserve">        551-2 Самолёт.28*12*8</t>
  </si>
  <si>
    <t>0,002688</t>
  </si>
  <si>
    <t>431</t>
  </si>
  <si>
    <t>Размер самолёта 19,5х20х8см</t>
  </si>
  <si>
    <t>551-3</t>
  </si>
  <si>
    <t>http://185.8.5.70/ut/hs/photo/48d3587f-8a31-11ef-9ef5-c87f54a00a49</t>
  </si>
  <si>
    <t xml:space="preserve">        551-3 Самолёт.40*10,5*11,5</t>
  </si>
  <si>
    <t>330</t>
  </si>
  <si>
    <t>0,00483</t>
  </si>
  <si>
    <t>21</t>
  </si>
  <si>
    <t>Размер самолёта 37,5х43х11,5см</t>
  </si>
  <si>
    <t>5858</t>
  </si>
  <si>
    <t>http://185.8.5.70/ut/hs/photo/486a8d14-8a31-11ef-9ef5-c87f54a00a49</t>
  </si>
  <si>
    <t xml:space="preserve">        5858 Машинки "Строительная техника" инерционные 8 шт.17*4*23,5</t>
  </si>
  <si>
    <t>400</t>
  </si>
  <si>
    <t>0,001598</t>
  </si>
  <si>
    <t>173</t>
  </si>
  <si>
    <t>Набор инерционных машинок "Строительная техника" 5858 включает в себя 8 миниатюрных моделей, которые идеально подходят для маленьких любителей строительной техники.
Особенности:
- **Инерционный механи</t>
  </si>
  <si>
    <t>6007-2</t>
  </si>
  <si>
    <t>http://185.8.5.70/ut/hs/photo/39ebff5b-0962-11e5-874e-4c001053a7fa</t>
  </si>
  <si>
    <t xml:space="preserve">        6007-2 Машинка спецтехника "Экскаватор на шасси" в пакете.24*9*13</t>
  </si>
  <si>
    <t>0,002612</t>
  </si>
  <si>
    <t>5</t>
  </si>
  <si>
    <t>Размер машинки 24*9*13см.Машина "Экскаватор" предназначена для детей от 3 лет.  Игрушка "Экскаватор" интересна обилием интересных деталей, ярким цветовым исполнением. Она может стать хорошим подарком</t>
  </si>
  <si>
    <t>6007-3</t>
  </si>
  <si>
    <t>http://185.8.5.70/ut/hs/photo/39ebff61-0962-11e5-874e-4c001053a7fa</t>
  </si>
  <si>
    <t xml:space="preserve">        6007-3 Машинка спецтехника Бетономешалка в пакете.21.5*9*12.5</t>
  </si>
  <si>
    <t>0,002144</t>
  </si>
  <si>
    <t>Размер игрушки 21.5*9*12.5см.Грузовая машинка "Бетономешалка" - это реалистичная игрушка, конструкция которой повторяет дизайн настоящей техники. Машинка изготовлена из высококачественных и износостой</t>
  </si>
  <si>
    <t>6636</t>
  </si>
  <si>
    <t>http://185.8.5.70/ut/hs/photo/1b50fe31-e51b-11e9-8bfd-000c2916be62</t>
  </si>
  <si>
    <t xml:space="preserve">        6636 Игровой набор "Спецтехника" 4 штуки в пакете.23*16*6</t>
  </si>
  <si>
    <t>0,002208</t>
  </si>
  <si>
    <t>Набор "Спецтехника" 4 шт. в пакете - это увлекательный игровой набор, который предлагает детям возможность погрузиться в мир специальной техники. В набор входят 4 различных модели спецтехники, которые</t>
  </si>
  <si>
    <t>666-52P</t>
  </si>
  <si>
    <t>http://185.8.5.70/ut/hs/photo/b826a30e-77bb-11ee-a594-b42e99eb5c45</t>
  </si>
  <si>
    <t xml:space="preserve">        666-52P Машинка инерционная "Бетономешалка" свет, звук.42*15*22</t>
  </si>
  <si>
    <t>18</t>
  </si>
  <si>
    <t>0,01377</t>
  </si>
  <si>
    <t>11</t>
  </si>
  <si>
    <t>Размер машинки 42*12*17см Для работы звуковых и световых эффектов необходимы 3 батарейки типа АG13 (входят в комплект).Игрушка перемешивает внутри сыпучие материалы – нужно лишь засыпать их и запустит</t>
  </si>
  <si>
    <t>666-53P</t>
  </si>
  <si>
    <t>http://185.8.5.70/ut/hs/photo/b826a31a-77bb-11ee-a594-b42e99eb5c45</t>
  </si>
  <si>
    <t xml:space="preserve">        666-53P Машинка инерционная "Мусоровоз" свет, звук.43*14*16</t>
  </si>
  <si>
    <t>Размер машинки 42,8*13*15,5см.Подъемный мусорный контейнер, разноцветные мусорные баки в комплекте.Для работы необходимы 3 батарейки тип AG13 (в комплекте).</t>
  </si>
  <si>
    <t>666-56P</t>
  </si>
  <si>
    <t>http://185.8.5.70/ut/hs/photo/b826a323-77bb-11ee-a594-b42e99eb5c45</t>
  </si>
  <si>
    <t xml:space="preserve">        666-56P Машинка инерционная "Эвакуатор" свет, звук.40,5*14*21</t>
  </si>
  <si>
    <t>Размеры легковой машинки: 17*8*6 см.Размер машинки 36,6*12,6*15,4см.Для работы необходимы 3 батарейки тип AG13 (в комплекте).При нажатии большой кнопки на крыше кабины верхний ярус поднимается, при на</t>
  </si>
  <si>
    <t>666-58P</t>
  </si>
  <si>
    <t>http://185.8.5.70/ut/hs/photo/b826a30a-77bb-11ee-a594-b42e99eb5c45</t>
  </si>
  <si>
    <t xml:space="preserve">        666-58P Машинка инерционная "Пожарная" стреляет водой, свет, звук.41,5*14*21</t>
  </si>
  <si>
    <t>7</t>
  </si>
  <si>
    <t>Размер машинки 35*12*17см.При нажатии на помпу, стреляет водой на расстоянии до 7 метров.Раздвижная лестница от 30 до 52см. Для работы звуковых и световых эффектов необходимы 3 батарейки типа АG13 (вх</t>
  </si>
  <si>
    <t>666-59P</t>
  </si>
  <si>
    <t>http://185.8.5.70/ut/hs/photo/b826a31e-77bb-11ee-a594-b42e99eb5c45</t>
  </si>
  <si>
    <t xml:space="preserve">        666-59P Машинка инерционная "Водовоз"стреляет водой, свет, звук.43*16*23</t>
  </si>
  <si>
    <t>Размер машинки 36*12,6*13,6см.Для работы необходимы 3 батарейки тип AG13 (в комплекте).При нажатии на помпу, стреляет водой на расстоянии до 7 метров.</t>
  </si>
  <si>
    <t>666-63P</t>
  </si>
  <si>
    <t>http://185.8.5.70/ut/hs/photo/3b06e8b3-77c8-11ee-a594-b42e99eb5c45</t>
  </si>
  <si>
    <t xml:space="preserve">        666-63P Машинка инерционная "Мусоровоз" свет, звук.33*13*18,2</t>
  </si>
  <si>
    <t>Размер машинки 27,3*9,3*12,3см.Для работы требуется 3 батарейки тип AG13 в компекте.</t>
  </si>
  <si>
    <t>666-80P</t>
  </si>
  <si>
    <t>http://185.8.5.70/ut/hs/photo/b826a312-77bb-11ee-a594-b42e99eb5c45</t>
  </si>
  <si>
    <t xml:space="preserve">        666-80P Машинка инерционная "Манипулятор" свет, звук.41,5*14*21</t>
  </si>
  <si>
    <t>Размер машинки 35*12*17см.Уникальный помповый механизм работы погрузчика(-при нажатии большой кнопки на крыше кабины кран поднимается;-при нажатии рычага на топливном баке кран опускается). Для работы</t>
  </si>
  <si>
    <t>669-17</t>
  </si>
  <si>
    <t>http://185.8.5.70/ut/hs/photo/aba2dab1-e128-11e9-90a2-000c2916be62</t>
  </si>
  <si>
    <t xml:space="preserve">        669-17 Трактор инерционный.22*5,5*5,5</t>
  </si>
  <si>
    <t>432</t>
  </si>
  <si>
    <t>95</t>
  </si>
  <si>
    <t>0,000666</t>
  </si>
  <si>
    <t>494</t>
  </si>
  <si>
    <t>Размер трактора 20см.</t>
  </si>
  <si>
    <t>6691-40</t>
  </si>
  <si>
    <t>http://185.8.5.70/ut/hs/photo/de2b0300-a8f0-11ec-96c9-00e06c3c658a</t>
  </si>
  <si>
    <t xml:space="preserve">        6691-40 Трактор инерционный 3шт в пакете.29*5*27</t>
  </si>
  <si>
    <t>112</t>
  </si>
  <si>
    <t>0,003915</t>
  </si>
  <si>
    <t>168</t>
  </si>
  <si>
    <t>Инерционный набор сельскохозяйственной техники,3 шт в пакете.Длина трактора 29см</t>
  </si>
  <si>
    <t>706-13</t>
  </si>
  <si>
    <t>http://185.8.5.70/ut/hs/photo/87bf3493-643b-11ee-a591-b42e99eb5c45</t>
  </si>
  <si>
    <t xml:space="preserve">        706-13 Машинка инерционная "Пожарная техника" в дисплее 8шт, 4 вида.36,8*29,6*6,8</t>
  </si>
  <si>
    <t>1800</t>
  </si>
  <si>
    <t>0,008244</t>
  </si>
  <si>
    <t>Размер машинки 17*4,8*7,2см.</t>
  </si>
  <si>
    <t>706-22</t>
  </si>
  <si>
    <t>http://185.8.5.70/ut/hs/photo/42464242-6412-11ee-a591-b42e99eb5c45</t>
  </si>
  <si>
    <t xml:space="preserve">        706-22 Машинка инерционная  "Строительная техника" в дисплее 8шт, 3 вида.36,7*32,7*5,3</t>
  </si>
  <si>
    <t>1700</t>
  </si>
  <si>
    <t>0,007102</t>
  </si>
  <si>
    <t>Размер машинки 17*4,8*8,5см.</t>
  </si>
  <si>
    <t>706-3</t>
  </si>
  <si>
    <t>http://185.8.5.70/ut/hs/photo/4246423e-6412-11ee-a591-b42e99eb5c45</t>
  </si>
  <si>
    <t xml:space="preserve">        706-3 Машинка инерционная "Строительная техника" в дисплее 8шт, 3 вида.36,7*32,7*5,3</t>
  </si>
  <si>
    <t>Размер машинки 16,4*4,8*7,6см.</t>
  </si>
  <si>
    <t>706-30</t>
  </si>
  <si>
    <t>http://185.8.5.70/ut/hs/photo/4246423a-6412-11ee-a591-b42e99eb5c45</t>
  </si>
  <si>
    <t xml:space="preserve">        706-30 Машинка инерционная "Пожарная" в дисплее 8шт, 2 вида.40*32,7*5,4</t>
  </si>
  <si>
    <t>0,008093</t>
  </si>
  <si>
    <t>2</t>
  </si>
  <si>
    <t>Размер машинки 19*5*8см.</t>
  </si>
  <si>
    <t>732A</t>
  </si>
  <si>
    <t>http://185.8.5.70/ut/hs/photo/cde30957-71e5-11f0-9f17-c87f54a00a49</t>
  </si>
  <si>
    <t xml:space="preserve">        732A Машинка инерционная "Милиция".14*7,5*7</t>
  </si>
  <si>
    <t>300</t>
  </si>
  <si>
    <t>0,000735</t>
  </si>
  <si>
    <t>Игрушки инерционные будут интересны как мальчикам, так и девочкам.Машинки "Милиция", с открывающимися дверями, инерционная поможет малышу развить воображение, координацию, цветовое восприятие, тактиль</t>
  </si>
  <si>
    <t>732AB-1</t>
  </si>
  <si>
    <t>http://185.8.5.70/ut/hs/photo/ca29cb75-4277-11ea-bcd9-000c2916be62</t>
  </si>
  <si>
    <t xml:space="preserve">        732AB-1 Машинка инерционная (скорая,полиция).14*7,5*7</t>
  </si>
  <si>
    <t>185</t>
  </si>
  <si>
    <t>221</t>
  </si>
  <si>
    <t>Игрушки инерционные будут интересны как мальчикам, так и девочкам.Машинки "Милиция и скорая помощь", с открывающимися дверями, инерционная поможет малышу развить воображение, координацию, цветовое вос</t>
  </si>
  <si>
    <t>732B</t>
  </si>
  <si>
    <t>http://185.8.5.70/ut/hs/photo/1071c1a2-71e6-11f0-9f17-c87f54a00a49</t>
  </si>
  <si>
    <t xml:space="preserve">        732B Машинка инерционная "Скорая".14*7,5*7</t>
  </si>
  <si>
    <t>Игрушки инерционные будут интересны как мальчикам, так и девочкам.Машинки "Скорая помощь", с открывающимися дверями, инерционная поможет малышу развить воображение, координацию, цветовое восприятие, т</t>
  </si>
  <si>
    <t>7724</t>
  </si>
  <si>
    <t>http://185.8.5.70/ut/hs/photo/87bf349b-643b-11ee-a591-b42e99eb5c45</t>
  </si>
  <si>
    <t xml:space="preserve">        7724 Экскаватор инерционный в дисплее 8шт, свет,звук.41,6*32,2*9,4</t>
  </si>
  <si>
    <t>3000</t>
  </si>
  <si>
    <t>0,013637</t>
  </si>
  <si>
    <t>7724 Экскаватор инерционный в дисплее 8 штук с функцией света и звука.Размер экскаватора 23,5*7,5*8см.Игрушка оснащена инерционным механизмом, который позволяет ей двигаться вперед после небольшого то</t>
  </si>
  <si>
    <t>7756S-26</t>
  </si>
  <si>
    <t>http://185.8.5.70/ut/hs/photo/8c3e3817-088a-11e6-86a8-4c001053a7fa</t>
  </si>
  <si>
    <t xml:space="preserve">        7756S-26 Машинка инерционная "Динозаврик" в дисплее 12шт.41,5*29*10</t>
  </si>
  <si>
    <t>0,013954</t>
  </si>
  <si>
    <t>56</t>
  </si>
  <si>
    <t>Набор инерционных машинок 7756S-26 "Динозаврик" включает 12 ярких и забавных моделей, которые обязательно понравятся детям.
Особенности:
- **Размер**: Каждая машинка имеет размеры 11х8 см, что делает</t>
  </si>
  <si>
    <t>7756S-26A</t>
  </si>
  <si>
    <t>http://185.8.5.70/ut/hs/photo/8c0533df-1467-11e5-874e-4c001053a7fa</t>
  </si>
  <si>
    <t xml:space="preserve">        7756S-26A Машинка инерционная 4шт.29,5*6*24</t>
  </si>
  <si>
    <t>540</t>
  </si>
  <si>
    <t>0,003439</t>
  </si>
  <si>
    <t>Размер машинки 11 на 8 см.</t>
  </si>
  <si>
    <t>8383B</t>
  </si>
  <si>
    <t>http://185.8.5.70/ut/hs/photo/893e7428-fb41-11e2-8a28-4c001053a7fa</t>
  </si>
  <si>
    <t xml:space="preserve">        8383B Машинка инерционная.18*8*8</t>
  </si>
  <si>
    <t>0,001218</t>
  </si>
  <si>
    <t>308</t>
  </si>
  <si>
    <t>848-23</t>
  </si>
  <si>
    <t>http://185.8.5.70/ut/hs/photo/d07ddfdd-03ed-11e3-9ac1-4c001053a7fa</t>
  </si>
  <si>
    <t xml:space="preserve">        848-23 Машинка "Автовоз" инерция,  с 3 машинками.26*13,5*5,5</t>
  </si>
  <si>
    <t>250</t>
  </si>
  <si>
    <t>0,002029</t>
  </si>
  <si>
    <t>263</t>
  </si>
  <si>
    <t>Хотите добавить веселья и разнообразия в мир игровых автомобилей? Наша инерционная машинка "Автовоз" 848-23 включает 3 машинки - идеальный выбор!
Особенности:
- Инерционный механизм: просто потяните м</t>
  </si>
  <si>
    <t>886-23</t>
  </si>
  <si>
    <t>http://185.8.5.70/ut/hs/photo/f239682b-a881-11df-a913-001fc6735a0c</t>
  </si>
  <si>
    <t xml:space="preserve">        886-23 Экскаватор.32*11*25</t>
  </si>
  <si>
    <t>0,003418</t>
  </si>
  <si>
    <t>Экскаватор 886-23 — это реалистичная игрушка, которая идеально подходит для маленьких любителей строительной техники.
Особенности:
- **Размер**: Экскаватор имеет размеры 32х11х25 см, что делает его до</t>
  </si>
  <si>
    <t>892-1A</t>
  </si>
  <si>
    <t>http://185.8.5.70/ut/hs/photo/e67d6ac7-fff6-11ef-9f04-c87f54a00a49</t>
  </si>
  <si>
    <t xml:space="preserve">        892-1A Машинки инерционные,минимальный заказ 200шт 8 цветов.</t>
  </si>
  <si>
    <t>10</t>
  </si>
  <si>
    <t>0,0084</t>
  </si>
  <si>
    <t>6 670</t>
  </si>
  <si>
    <t>Набор инерционных машинок (модель 892-1A) — это отличный выбор для детей, которые любят активные игры с миниатюрными транспортными средствами.
Особенности:
- **Разнообразие цветов**: Машинки представ</t>
  </si>
  <si>
    <t>893A</t>
  </si>
  <si>
    <t>http://185.8.5.70/ut/hs/photo/f6c5edf0-cb6e-11ec-96ce-b42e99eb5c45</t>
  </si>
  <si>
    <t xml:space="preserve">        893A Машинка инерционная 6шт в пакете.28*6*4</t>
  </si>
  <si>
    <t>0,000672</t>
  </si>
  <si>
    <t>Размер 1 машинки 6*4*4см.</t>
  </si>
  <si>
    <t>899-6</t>
  </si>
  <si>
    <t>http://185.8.5.70/ut/hs/photo/838dc04e-28d3-11e7-96e0-4c001053a7fa</t>
  </si>
  <si>
    <t xml:space="preserve">        899-6 Паровозик в дисплее 6 видов,12шт.29*26*4,5</t>
  </si>
  <si>
    <t>0,004693</t>
  </si>
  <si>
    <t>Хотите добавить веселья и разнообразия в мир игрушечных паровозиков? Наш набор паровозиков 899-6 включает 12 штук и представлен в дисплее с 6 различными видами.
Особенности:
- Разнообразие моделей: на</t>
  </si>
  <si>
    <t>991-54</t>
  </si>
  <si>
    <t>http://185.8.5.70/ut/hs/photo/61573e55-a3d8-11ee-9ec1-c87f54a00a49</t>
  </si>
  <si>
    <t xml:space="preserve">        991-54 Вертолётик инерционный.15*11*4</t>
  </si>
  <si>
    <t>0,00066</t>
  </si>
  <si>
    <t>Размер вертолётика 11х7,5х4 см</t>
  </si>
  <si>
    <t>9973-40</t>
  </si>
  <si>
    <t>http://185.8.5.70/ut/hs/photo/de2b0308-a8f0-11ec-96c9-00e06c3c658a</t>
  </si>
  <si>
    <t xml:space="preserve">        9973-40 Трактор инерционный с прицепом 2шт в пакете 27*5*23</t>
  </si>
  <si>
    <t>220</t>
  </si>
  <si>
    <t>0,002515</t>
  </si>
  <si>
    <t>188</t>
  </si>
  <si>
    <t>Набор из двух инерционных тракторов — идеальный подарок для маленьких любителей техники!
Особенности:
Инерционный механизм: Просто оттяните трактор назад, и он будет мчаться вперед.
Прочная конструкци</t>
  </si>
  <si>
    <t>BQ600-6</t>
  </si>
  <si>
    <t>http://185.8.5.70/ut/hs/photo/397d58ca-3f19-11ed-96e4-b42e99eb5c45</t>
  </si>
  <si>
    <t xml:space="preserve">        BQ600-6  Набор машинок инерция в пакете 4шт.29,5*5*25</t>
  </si>
  <si>
    <t>235</t>
  </si>
  <si>
    <t>0,001823</t>
  </si>
  <si>
    <t>568</t>
  </si>
  <si>
    <t>Хотите добавить веселья и разнообразия в мир игровых машинок? Наш набор машинок инерции BQ600-6 включает 4 штуки - 2 грузовика, 1 вертолет и 1 мотоцикл. Размер игрушек составляет 12,5см.
Особенности:</t>
  </si>
  <si>
    <t>D400-42D</t>
  </si>
  <si>
    <t>http://185.8.5.70/ut/hs/photo/737f13cc-71d5-11f0-9f17-c87f54a00a49</t>
  </si>
  <si>
    <t xml:space="preserve">        D400-42D Космический корабль, шаттл, луноход в коробке.31*13,4*9</t>
  </si>
  <si>
    <t>54</t>
  </si>
  <si>
    <t>0,003739</t>
  </si>
  <si>
    <t>68</t>
  </si>
  <si>
    <t>**Набор "Космический корабль, шаттл, луноход" (модель D400-42D)** — это увлекательный и детализированный набор для игры и коллекционирования, включающий три вида космической техники.
**Состав набора:</t>
  </si>
  <si>
    <t>DY12-2</t>
  </si>
  <si>
    <t>http://185.8.5.70/ut/hs/photo/2f89ada8-0f50-11e5-874e-4c001053a7fa</t>
  </si>
  <si>
    <t xml:space="preserve">        DY12-2 Набор Машинок "Строительная Техника" в пакете 6 шт.22*13*3</t>
  </si>
  <si>
    <t>576</t>
  </si>
  <si>
    <t>135</t>
  </si>
  <si>
    <t>0,000624</t>
  </si>
  <si>
    <t>219</t>
  </si>
  <si>
    <t>FL199</t>
  </si>
  <si>
    <t>http://185.8.5.70/ut/hs/photo/61b7a745-fbee-11ea-9412-000c2916be62</t>
  </si>
  <si>
    <t xml:space="preserve">        FL199 Набор машинок "Строительная техника" в пакете 6 штук.25*26*5</t>
  </si>
  <si>
    <t>0,002436</t>
  </si>
  <si>
    <t>203</t>
  </si>
  <si>
    <t>Набор машинок "Строительная техника" в пакете,6шт. Размер машинки 9 см. Размер упаковки 25*26*5см.</t>
  </si>
  <si>
    <t>FL399</t>
  </si>
  <si>
    <t>http://185.8.5.70/ut/hs/photo/61b7a748-fbee-11ea-9412-000c2916be62</t>
  </si>
  <si>
    <t xml:space="preserve">        FL399 Набор машинок "Строительная техника" 6шт в пакете.25*26*5</t>
  </si>
  <si>
    <t>0,002373</t>
  </si>
  <si>
    <t>109</t>
  </si>
  <si>
    <t>Хотите создать свою собственную строительную зону и играть с мощной техникой? Наш набор машинок "Строительная техника" FL399 включает 6 различных машинок, которые поставляются в пакете. Размер каждой</t>
  </si>
  <si>
    <t>G300-3A</t>
  </si>
  <si>
    <t>http://185.8.5.70/ut/hs/photo/09cb107a-71d4-11f0-9f17-c87f54a00a49</t>
  </si>
  <si>
    <t xml:space="preserve">        G300-3A Космические корабли в дисплее 8шт.44,7*21,7*9</t>
  </si>
  <si>
    <t>1400</t>
  </si>
  <si>
    <t>0,00873</t>
  </si>
  <si>
    <t>**Космические корабли (модель G300-3A)** — это увлекательный набор из 8 миниатюрных космических кораблей, выполненных в ярком и детализированном дизайне.
**Особенности:**
- **Формат поставки** — 8 шт</t>
  </si>
  <si>
    <t>J0097P-8</t>
  </si>
  <si>
    <t>http://185.8.5.70/ut/hs/photo/1b50fe1d-e51b-11e9-8bfd-000c2916be62</t>
  </si>
  <si>
    <t xml:space="preserve">        J0097P-8 Машинка инерционная.7*16*8</t>
  </si>
  <si>
    <t>0,000764</t>
  </si>
  <si>
    <t>1 608</t>
  </si>
  <si>
    <t>Размер машинки 15,3*7*7см.</t>
  </si>
  <si>
    <t>J0097R-8</t>
  </si>
  <si>
    <t>http://185.8.5.70/ut/hs/photo/451f793b-aeb0-11e7-8e89-000c2916be62</t>
  </si>
  <si>
    <t xml:space="preserve">        J0097R-8 Машинка инерционная.7*16*8</t>
  </si>
  <si>
    <t>1 619</t>
  </si>
  <si>
    <t>LL-09</t>
  </si>
  <si>
    <t>http://185.8.5.70/ut/hs/photo/8067b196-4608-11ed-96f3-b42e99eb5c45</t>
  </si>
  <si>
    <t xml:space="preserve">        LL-09 Монстр-трак "Динозаврик" инерция 4шт.31*28*8.5</t>
  </si>
  <si>
    <t>440</t>
  </si>
  <si>
    <t>0,002426</t>
  </si>
  <si>
    <t>62</t>
  </si>
  <si>
    <t>Размер монст-трака13.5*5.8*8.5 .В комплекте монстр-трак 4шт,динозаврик в клетке 4 шт.</t>
  </si>
  <si>
    <t>LL-12</t>
  </si>
  <si>
    <t>http://185.8.5.70/ut/hs/photo/8067b192-4608-11ed-96f3-b42e99eb5c45</t>
  </si>
  <si>
    <t xml:space="preserve">        LL-12 Монстр-трак "Динозаврик" инерция 2шт в ассорт.18*28*5.8</t>
  </si>
  <si>
    <t>0,001213</t>
  </si>
  <si>
    <t>238</t>
  </si>
  <si>
    <t>Размер монст-трака 13.5*5.8*8.5.В комплекте монстр-трак 1шт,динозаврик в клетке 1 шт.</t>
  </si>
  <si>
    <t>LL-14</t>
  </si>
  <si>
    <t>http://185.8.5.70/ut/hs/photo/926489bc-7d3c-11ee-a594-b42e99eb5c45</t>
  </si>
  <si>
    <t xml:space="preserve">        LL-14 Монстр-трак "Динозаврик" инерция 4шт.31*28*6</t>
  </si>
  <si>
    <t>Размер монст-трака 12.5*6*10.5см.В комплекте монстр-трак 4шт,динозаврик в яйце 4шт.</t>
  </si>
  <si>
    <t>LL-15</t>
  </si>
  <si>
    <t>http://185.8.5.70/ut/hs/photo/926489c0-7d3c-11ee-a594-b42e99eb5c45</t>
  </si>
  <si>
    <t xml:space="preserve">        LL-15 Монстр-трак "Динозаврик" инерция 2шт в ассорт.18*28*5.8</t>
  </si>
  <si>
    <t>342</t>
  </si>
  <si>
    <t>Размер монст-трака 12,5*6*10,5.В комплекте монстр-трак 2шт,динозаврик в яйце 2 шт.</t>
  </si>
  <si>
    <t>LL-A05</t>
  </si>
  <si>
    <t>http://185.8.5.70/ut/hs/photo/56619f7a-3f22-11ed-96e4-b42e99eb5c45</t>
  </si>
  <si>
    <t xml:space="preserve">        LL-A05 Монстр-трак "Динозаврик" инерция в ассорт.25*11*24</t>
  </si>
  <si>
    <t>0,0066</t>
  </si>
  <si>
    <t>Размер монст-трака 14*11*11,5.В комплекте монстр-трак 1шт,динозаврик в клетке 1 шт.</t>
  </si>
  <si>
    <t>MY66-M2221</t>
  </si>
  <si>
    <t>http://185.8.5.70/ut/hs/photo/fcc959da-bd35-11ef-9ef9-c87f54a00a49</t>
  </si>
  <si>
    <t xml:space="preserve">        MY66-M2221 Машинка + 2 мотоцикла в дисплее 6 шт, свет, звук.38*37*8</t>
  </si>
  <si>
    <t>5100</t>
  </si>
  <si>
    <t>0,011248</t>
  </si>
  <si>
    <t>70</t>
  </si>
  <si>
    <t>Машинка MY66-M2221, представленная в дисплее из 6 штук, — это увлекательный набор, который порадует детей яркими эффектами и разнообразием.
Особенности:
- **Световые эффекты**: Каждая машинка оснащен</t>
  </si>
  <si>
    <t>MY66-M2222</t>
  </si>
  <si>
    <t>http://185.8.5.70/ut/hs/photo/fcc95a59-bd35-11ef-9ef9-c87f54a00a49</t>
  </si>
  <si>
    <t xml:space="preserve">        MY66-M2222 Машинка + мотоцикл, свет, в дисплее 6шт.41*37*9</t>
  </si>
  <si>
    <t>5400</t>
  </si>
  <si>
    <t>0,013653</t>
  </si>
  <si>
    <t>Машинка MY66-M2222, представленная в дисплее из 6 штук, — это увлекательный набор, который порадует детей яркими эффектами и разнообразием.
Особенности:
- **Световые эффекты**: Каждая машинка оснащен</t>
  </si>
  <si>
    <t>MY66-M2222(A)</t>
  </si>
  <si>
    <t>http://185.8.5.70/ut/hs/photo/8901bbf1-4a89-11f0-9f0f-c87f54a00a49</t>
  </si>
  <si>
    <t xml:space="preserve">        MY66-M2222(A) Машинка + мотоцикл, свет, упаковка пакет, без выбора цвета.</t>
  </si>
  <si>
    <t>800</t>
  </si>
  <si>
    <t>0,001607</t>
  </si>
  <si>
    <t>Машинка MY66-M2222 — это увлекательный набор, который порадует детей яркими эффектами и разнообразием.
Особенности:
- **Световые эффекты**: Каждая машинка оснащена световыми эффектами, что делает игр</t>
  </si>
  <si>
    <t>SQ82002-2</t>
  </si>
  <si>
    <t>http://185.8.5.70/ut/hs/photo/c3e5e2b8-40e8-11ea-bcd9-000c2916be62</t>
  </si>
  <si>
    <t xml:space="preserve">        SQ82002-2 Трактор инерционный в дисплее 24шт.43,5*24*23</t>
  </si>
  <si>
    <t>5600</t>
  </si>
  <si>
    <t>0,027</t>
  </si>
  <si>
    <t>17</t>
  </si>
  <si>
    <t>Маленький металлический трактор поможет развить у ребенка мелкую моторику, фантазию и отвлечет от современных гаджетов. Удобно брать с собой на прогулку, поможет развлечь при длительных путешествиях н</t>
  </si>
  <si>
    <t>TH730</t>
  </si>
  <si>
    <t>http://185.8.5.70/ut/hs/photo/ca6c02b2-98a2-11ed-9705-b42e99eb5c45</t>
  </si>
  <si>
    <t xml:space="preserve">        TH730 Набор инерционных машинок "Городскике службы" 5шт. в ассорт.</t>
  </si>
  <si>
    <t>0,001337</t>
  </si>
  <si>
    <t>405</t>
  </si>
  <si>
    <t>TH730 Набор инерционных машинок "Городские службы" 5 штук в ассортименте - это захватывающая игрушка, которая позволит вашему ребенку погрузиться в мир городских служб и приключений. В этом наборе сод</t>
  </si>
  <si>
    <t>02.Радиоуправляемые игрушки</t>
  </si>
  <si>
    <t xml:space="preserve">    01.Машинки р/у</t>
  </si>
  <si>
    <t xml:space="preserve">        01.Машинки р/у</t>
  </si>
  <si>
    <t>0855-120A</t>
  </si>
  <si>
    <t>http://185.8.5.70/ut/hs/photo/adfe8134-b9ca-11ee-9ec6-c87f54a00a49</t>
  </si>
  <si>
    <t xml:space="preserve">            0855-120A  Машинка р/у на аккумуляторе, свет.34,8*13,4*16</t>
  </si>
  <si>
    <t>0,009056</t>
  </si>
  <si>
    <t>Машинка р/у на аккумуляторе, свет 0855-120A - это увлекательная игрушка-машинка, которую можно управлять с помощью пульта дистанционного управления. Она оснащена яркими светодиодными огнями, которые п</t>
  </si>
  <si>
    <t>0855-78A</t>
  </si>
  <si>
    <t>http://185.8.5.70/ut/hs/photo/fbd87e5d-b9bf-11ee-9ec6-c87f54a00a49</t>
  </si>
  <si>
    <t xml:space="preserve">            0855-78A Машинка р/у на аккумуляторе, свет.37*20*14</t>
  </si>
  <si>
    <t>950</t>
  </si>
  <si>
    <t>0,006917</t>
  </si>
  <si>
    <t>0855-78A Машинка р/у на аккумуляторе, свет - это игрушка-машинка, которая управляется с помощью пульта дистанционного управления и работает от аккумулятора, размер машинки 25см, в комплекте аккумулято</t>
  </si>
  <si>
    <t>0855-79A</t>
  </si>
  <si>
    <t>http://185.8.5.70/ut/hs/photo/caffcffd-b9c9-11ee-9ec6-c87f54a00a49</t>
  </si>
  <si>
    <t xml:space="preserve">            0855-79A  Машинка р/у на аккумуляторе, свет.33,5*12,5*15</t>
  </si>
  <si>
    <t>Машинка р/у на аккумуляторе, свет 0855-79A  - это захватывающая игрушка-машинка, которую можно управлять с помощью пульта дистанционного управления. Размер машинки 25см, в комплекте аккумулятор, заряд</t>
  </si>
  <si>
    <t>1381-1</t>
  </si>
  <si>
    <t>http://185.8.5.70/ut/hs/photo/cee780a5-2146-11e7-96e0-4c001053a7fa</t>
  </si>
  <si>
    <t xml:space="preserve">            1381-1 Машинка р\у 2-х канальная,свет.25*10*10</t>
  </si>
  <si>
    <t>84</t>
  </si>
  <si>
    <t>0,00266</t>
  </si>
  <si>
    <t>Размер машинки 20см.Машинка работает от 3-х батареек типа АА (не входят в комплект). Пульт управления работает от 2-х батареек типа АА (не входят в комплект).Машинка выполнена в масштабе 1:24.</t>
  </si>
  <si>
    <t>200639928</t>
  </si>
  <si>
    <t>http://185.8.5.70/ut/hs/photo/239c85f8-4ff5-11ef-9ee7-c87f54a00a49</t>
  </si>
  <si>
    <t xml:space="preserve">            200639928 Машина р/у "Грузовик", 1:18, 4 канала, свет/звук, в коробке.32*20*20</t>
  </si>
  <si>
    <t>3035</t>
  </si>
  <si>
    <t>0,0128</t>
  </si>
  <si>
    <t>Представляем радиоуправляемую машину модели "Грузовик", которая станет отличным подарком для вашего ребенка. Этот грузовик обеспечивает увлекательную и реалистичную игру благодаря своим функциям и диз</t>
  </si>
  <si>
    <t>23-5GA</t>
  </si>
  <si>
    <t>http://185.8.5.70/ut/hs/photo/076aef95-4d6d-11e1-ae0d-4c001053a7fa</t>
  </si>
  <si>
    <t xml:space="preserve">            23-5GA Машинка на р\у "Спорткар"свет.27*9*16</t>
  </si>
  <si>
    <t>880</t>
  </si>
  <si>
    <t>0,00485</t>
  </si>
  <si>
    <t>133</t>
  </si>
  <si>
    <t>Размер машинки 23см.В комплекте: машинка,аккумуляторная батарея,провод USB,пульт д\у.</t>
  </si>
  <si>
    <t>23-6GA</t>
  </si>
  <si>
    <t>http://185.8.5.70/ut/hs/photo/3afe92a6-a14f-11e0-ab22-001fc6735a0c</t>
  </si>
  <si>
    <t xml:space="preserve">            23-6GA Машинка на р\у "Спорткар"свет.27*9*16</t>
  </si>
  <si>
    <t>2301</t>
  </si>
  <si>
    <t>http://185.8.5.70/ut/hs/photo/0c649d61-7a16-11ee-a594-b42e99eb5c45</t>
  </si>
  <si>
    <t xml:space="preserve">            2301 Машинка р/у,свет.23,5*11*9</t>
  </si>
  <si>
    <t>450</t>
  </si>
  <si>
    <t>0,002837</t>
  </si>
  <si>
    <t>189</t>
  </si>
  <si>
    <t>Радиоуправляемая машинка 2301 — это захватывающая игрушка, которая подарит детям множество часов активной игры.
Особенности:
- **Размер машинки**: 20х8,5х5 см, что делает её удобной для маневрирования</t>
  </si>
  <si>
    <t>2488</t>
  </si>
  <si>
    <t>http://185.8.5.70/ut/hs/photo/f8530cdb-a881-11df-a913-001fc6735a0c</t>
  </si>
  <si>
    <t xml:space="preserve">            2488 Машинка-перевёртыш р\у.свет.40*11,5*26</t>
  </si>
  <si>
    <t>2080</t>
  </si>
  <si>
    <t>0,011967</t>
  </si>
  <si>
    <t>Размер машинки 33*21,5*10см.</t>
  </si>
  <si>
    <t>3966-2</t>
  </si>
  <si>
    <t>http://185.8.5.70/ut/hs/photo/44ce644a-8a31-11ef-9ef5-c87f54a00a49</t>
  </si>
  <si>
    <t xml:space="preserve">            3966-2 Машинка трюковая р\у, управление жестами на аккум., свет, звук, эффект пара.39*12*22</t>
  </si>
  <si>
    <t>4800</t>
  </si>
  <si>
    <t>0,010296</t>
  </si>
  <si>
    <t>Трюковая машинка 2390-2 — это инновационная игрушка, которая предлагает захватывающий опыт управления и множество эффектов.
Особенности:
- **Радиоуправление и управление жестами**: Машинка управляется</t>
  </si>
  <si>
    <t>512-11</t>
  </si>
  <si>
    <t>http://185.8.5.70/ut/hs/photo/be747cce-0b80-11ea-a444-000c2916be62</t>
  </si>
  <si>
    <t xml:space="preserve">            512-11  Машинка р/у.27,5*12*11,5</t>
  </si>
  <si>
    <t>0,004569</t>
  </si>
  <si>
    <t>512-11 - это захватывающая машинка с радиоуправлением, призванная принести радость и удовольствие вашему малышу.Размер игрушки 20х9х7см.Эта машинка с радиоуправлением позволит вашему ребенку управлять</t>
  </si>
  <si>
    <t>512-12</t>
  </si>
  <si>
    <t>http://185.8.5.70/ut/hs/photo/969bd841-7705-11e9-bba3-000c2916be62</t>
  </si>
  <si>
    <t xml:space="preserve">            512-12  Машинка р/у.27,5*12*11,5</t>
  </si>
  <si>
    <t>512-12 - это захватывающая машинка с радиоуправлением, призванная подарить вашему малышу незабываемые моменты радости и развлечения.Размер игрушки 20х9х7см.Эта машинка с радиоуправлением обладает прев</t>
  </si>
  <si>
    <t>512-14</t>
  </si>
  <si>
    <t>http://185.8.5.70/ut/hs/photo/969bd83d-7705-11e9-bba3-000c2916be62</t>
  </si>
  <si>
    <t xml:space="preserve">            512-14  Машина р/у  27,5*12*11,5</t>
  </si>
  <si>
    <t>77</t>
  </si>
  <si>
    <t>512-14 - это увлекательная машина с радиоуправлением, созданная для того, чтобы принести вашему ребенку массу радости и развлечений.Размер игрушки 20х9х7см.Эта машина с радиоуправлением обладает высок</t>
  </si>
  <si>
    <t>512-14C</t>
  </si>
  <si>
    <t>http://185.8.5.70/ut/hs/photo/be747cca-0b80-11ea-a444-000c2916be62</t>
  </si>
  <si>
    <t xml:space="preserve">            512-14C  Машинка р/у  27,5*12*11,5</t>
  </si>
  <si>
    <t>252</t>
  </si>
  <si>
    <t>512-14C Машинка с радиоуправлением - это увлекательная игрушка, которая позволит вашему ребенку окунуться в мир гонок, размер игрушки 20*9*7см.Машинка с радиоуправлением станет отличным выбором для ра</t>
  </si>
  <si>
    <t>552</t>
  </si>
  <si>
    <t>http://185.8.5.70/ut/hs/photo/d73a385a-2b0b-11ea-b839-000c2916be62</t>
  </si>
  <si>
    <t xml:space="preserve">            552 Машинка р\у,свет, стреляет водяными шариками.25*13*12</t>
  </si>
  <si>
    <t>0,004793</t>
  </si>
  <si>
    <t>157</t>
  </si>
  <si>
    <t>Рзамер машинки 18,5*11*10см.В комплекте пульт д\у, водяные шарики.Пульт управления работает от 2 батареек АА, не входят в комплект.Машинка работает от 3х батареек тип АА (в комплект не входят)</t>
  </si>
  <si>
    <t>552C-1</t>
  </si>
  <si>
    <t>http://185.8.5.70/ut/hs/photo/74da3aab-4f6f-11ed-96f6-b42e99eb5c45</t>
  </si>
  <si>
    <t xml:space="preserve">            552C-1 Машинка р\у,свет.звук.37*34,5*13</t>
  </si>
  <si>
    <t>1900</t>
  </si>
  <si>
    <t>0,0205</t>
  </si>
  <si>
    <t>16</t>
  </si>
  <si>
    <t>Размер машинки: 23*9*9см.Во время игры у машины зажигаются фары. Автомобиль работает от никель-кадмиевой батареи 3,6V 500 mAh (входит в комплект). Для руля необходимы батарейки 4хАА 1,5 V (в комплект</t>
  </si>
  <si>
    <t>590-235A</t>
  </si>
  <si>
    <t>http://185.8.5.70/ut/hs/photo/9ab05a73-4ed0-11ed-96f6-b42e99eb5c45</t>
  </si>
  <si>
    <t xml:space="preserve">            590-235A Машинка р\у, вращение 360 градусов, светящиеся колёса.31*15,7*15,5</t>
  </si>
  <si>
    <t>1750</t>
  </si>
  <si>
    <t>0,009057</t>
  </si>
  <si>
    <t>45</t>
  </si>
  <si>
    <t>Игрушка питается от аккумулятора(в комплекте) с зарядным устройством.Для питания пульта нужны бататарейки тип АА 2шт (в комплект не входят)</t>
  </si>
  <si>
    <t>5998-46</t>
  </si>
  <si>
    <t>http://185.8.5.70/ut/hs/photo/f23967cb-a881-11df-a913-001fc6735a0c</t>
  </si>
  <si>
    <t xml:space="preserve">            5998-46 Машинка р\у "Динозаврик".29*13*14</t>
  </si>
  <si>
    <t>0,00629</t>
  </si>
  <si>
    <t>78</t>
  </si>
  <si>
    <t>Размер машинки 18см.В комплекте маленькая фигурка динозавра.</t>
  </si>
  <si>
    <t>608-2U</t>
  </si>
  <si>
    <t>http://185.8.5.70/ut/hs/photo/106bff3b-4552-11ed-96f3-b42e99eb5c45</t>
  </si>
  <si>
    <t xml:space="preserve">            608-2U Машинка р/у в ассорт.29*12*10</t>
  </si>
  <si>
    <t>0,004166</t>
  </si>
  <si>
    <t>Размер игрушки: 17,5*7*6см.</t>
  </si>
  <si>
    <t>662-8</t>
  </si>
  <si>
    <t>http://185.8.5.70/ut/hs/photo/fdb33ec1-8922-11e0-9ca8-e86d560b3484</t>
  </si>
  <si>
    <t xml:space="preserve">            662-8 Робот трансформер "Пожарная машина" р\у,свет,звук.32*25,5*24</t>
  </si>
  <si>
    <t>3100</t>
  </si>
  <si>
    <t>0,02394</t>
  </si>
  <si>
    <t>4</t>
  </si>
  <si>
    <t>Размер машины: 26*14*10см.Размер робота: 26*24*16см.Пульт радиоуправления работает от 2-х батареек типа AA ( в комплект не входят)</t>
  </si>
  <si>
    <t>681</t>
  </si>
  <si>
    <t>http://185.8.5.70/ut/hs/photo/1029bf3f-5307-11ef-9ee7-c87f54a00a49</t>
  </si>
  <si>
    <t xml:space="preserve">            681 Экскаватор трансформер на радиоуправлении, свет, звук.40,5*20*14</t>
  </si>
  <si>
    <t>2190</t>
  </si>
  <si>
    <t>0,01134</t>
  </si>
  <si>
    <t>Экскаватор трансформер на радиоуправлении (модель 681) — это захватывающая игрушка, которая объединяет функции строительной техники и трансформера.
Особенности:
- **Радиоуправление**: Позволяет легко</t>
  </si>
  <si>
    <t>683</t>
  </si>
  <si>
    <t>http://185.8.5.70/ut/hs/photo/0fa4000a-5307-11ef-9ee7-c87f54a00a49</t>
  </si>
  <si>
    <t xml:space="preserve">            683 Бетономешалка трансформер на радиоуправлении в коробке.40,5*20*14</t>
  </si>
  <si>
    <t>Бетономешалка трансформер на радиоуправлении (модель 683) — это интересная игрушка, которая сочетает в себе элементы строительной техники и трансформера.
Особенности:
- **Радиоуправление**: Позволяет</t>
  </si>
  <si>
    <t>707-Q2</t>
  </si>
  <si>
    <t>http://185.8.5.70/ut/hs/photo/5fc1888b-ec0a-11e4-874e-4c001053a7fa</t>
  </si>
  <si>
    <t xml:space="preserve">            707-Q2 Машинка р/у в коробке.13*25*14</t>
  </si>
  <si>
    <t>0,005642</t>
  </si>
  <si>
    <t>707-Q2 Машинка р/у. Эта уникальная игрушка порадует вашего ребенка своими возможностями и динамичными гонками.Размер игрушки 20см. Благодаря радиоуправлению ваш малыш сможет легко управлять машинкой,</t>
  </si>
  <si>
    <t>776-1</t>
  </si>
  <si>
    <t>http://185.8.5.70/ut/hs/photo/f8530beb-a881-11df-a913-001fc6735a0c</t>
  </si>
  <si>
    <t xml:space="preserve">            776-1 Машинка р\у</t>
  </si>
  <si>
    <t>700</t>
  </si>
  <si>
    <t>0,00519</t>
  </si>
  <si>
    <t>809-2</t>
  </si>
  <si>
    <t>http://185.8.5.70/ut/hs/photo/127a0c2e-6751-11ea-b7de-000c2916be62</t>
  </si>
  <si>
    <t xml:space="preserve">            809-2 Машинка на р\у,свет.36*15*12,5</t>
  </si>
  <si>
    <t>1390</t>
  </si>
  <si>
    <t>146</t>
  </si>
  <si>
    <t>838-C1</t>
  </si>
  <si>
    <t>http://185.8.5.70/ut/hs/photo/87bf34a3-643b-11ee-a591-b42e99eb5c45</t>
  </si>
  <si>
    <t xml:space="preserve">            838-C1 Машинка р\у "Школьный Автобус" свет, звук.22*13*14</t>
  </si>
  <si>
    <t>0,006527</t>
  </si>
  <si>
    <t>147</t>
  </si>
  <si>
    <t>838-C1 это радиоуправляемая игрушка в виде школьного автобуса с функциями света и звука размер машинки 22*7,5*10,5см.Игрушка оснащена радиоуправлением, которое позволяет ребенку контролировать ее движ</t>
  </si>
  <si>
    <t>838-C2</t>
  </si>
  <si>
    <t>http://185.8.5.70/ut/hs/photo/87bf349f-643b-11ee-a591-b42e99eb5c45</t>
  </si>
  <si>
    <t xml:space="preserve">            838-C2 Машинка р\у "Скорая помощь" свет, звук.32*13*14</t>
  </si>
  <si>
    <t>970</t>
  </si>
  <si>
    <t>97</t>
  </si>
  <si>
    <t>838-C2 - это радиоуправляемая игрушка в виде машинки "Скорая помощь" с функциями света и звука.Размер машинки 22х7,5х10,5см.Игрушка оснащена радиоуправлением, которое позволяет ребенку контролировать</t>
  </si>
  <si>
    <t>999G-19A</t>
  </si>
  <si>
    <t>http://185.8.5.70/ut/hs/photo/543633d0-8923-11e0-9ca8-e86d560b3484</t>
  </si>
  <si>
    <t xml:space="preserve">            999G-19A Машина перевертыш р/у в кор.музык.15*13*11</t>
  </si>
  <si>
    <t>0,0028</t>
  </si>
  <si>
    <t>216</t>
  </si>
  <si>
    <t>Размер машинки 14*12*10см.Радиоуправляемая машинка-перевертыш выглядит очень необычно. За счет задранной вверх хвостовой части она чем-то напоминает скорпиона. Машинка издает звуки, отлично маневрируе</t>
  </si>
  <si>
    <t>999G-1A</t>
  </si>
  <si>
    <t>http://185.8.5.70/ut/hs/photo/94b7e8ae-ff9a-11df-8e91-4c001053a7fa</t>
  </si>
  <si>
    <t xml:space="preserve">            999G-1A  Машина перевертыш р/у свет.14*12*11</t>
  </si>
  <si>
    <t>0,002725</t>
  </si>
  <si>
    <t>Яркая, быстрая, красивая, радиоуправляемая машинка. Колеса светятся, цвет освещения постоянно изменяется.Очень быстрая, легко переворачивается на 36о градусов. Может вставать на задние колеса и так дв</t>
  </si>
  <si>
    <t>D168-20</t>
  </si>
  <si>
    <t>http://185.8.5.70/ut/hs/photo/8e57b861-e813-11e0-ad95-4c001053a7fa</t>
  </si>
  <si>
    <t xml:space="preserve">            D168-20 Машинка перевёртыш на р\у,свет.16,5*12*12,5</t>
  </si>
  <si>
    <t>0,003946</t>
  </si>
  <si>
    <t>Размер машинки 12,5*11,5*11см.Работает от 3-х батареек АА (не входят в комплект). Пульт работает от 2-х батареек АА (не входят в комплект).</t>
  </si>
  <si>
    <t>D168-8</t>
  </si>
  <si>
    <t>http://185.8.5.70/ut/hs/photo/03e399ea-bb9d-11e0-b7fe-001fc6735a0c</t>
  </si>
  <si>
    <t xml:space="preserve">            D168-8 Машинка механическая перевёртыш, на бат., свет,звук.12,5*12,5*12</t>
  </si>
  <si>
    <t>0,002267</t>
  </si>
  <si>
    <t>186</t>
  </si>
  <si>
    <t>Размер машинки 12,5*12,5*12см.Для работы машинки необходимы батарейки 3шт тип АА (нет в комплекте).Машинка крутится на 360 градусов, шестеренки приводят в движение автомобиль.Автоматически разворачива</t>
  </si>
  <si>
    <t>HB-SL01</t>
  </si>
  <si>
    <t>http://185.8.5.70/ut/hs/photo/5d8390ad-20e7-11f0-9f08-c87f54a00a49</t>
  </si>
  <si>
    <t xml:space="preserve">            HB-SL01 Машина-перевёртыш на радиоуправлении.26,8*17,5*16,5</t>
  </si>
  <si>
    <t>26</t>
  </si>
  <si>
    <t>1860</t>
  </si>
  <si>
    <t>0,008258</t>
  </si>
  <si>
    <t>Машина-перевёртыш на радиоуправлении (модель HB-SL01) — это захватывающая игрушка, которая подарит детям массу удовольствия и впечатлений.
Особенности:
- **Размеры**: Компактные размеры машинки — 15,</t>
  </si>
  <si>
    <t>KM660-1</t>
  </si>
  <si>
    <t>http://185.8.5.70/ut/hs/photo/416d18c6-08cb-11e6-86a8-4c001053a7fa</t>
  </si>
  <si>
    <t xml:space="preserve">            KM660-1 Машинка р\у,свет,звук,дым.эффект.24*13*9,5</t>
  </si>
  <si>
    <t>0,004008</t>
  </si>
  <si>
    <t>143</t>
  </si>
  <si>
    <t>Эта уникальная игрушка подарит вашему ребенку незабываемые моменты развлечений и позволит ему почувствовать себя настоящим гонщиком.Благодаря радиоуправлению, ваш малыш сможет контролировать движение</t>
  </si>
  <si>
    <t>KM660-3</t>
  </si>
  <si>
    <t>http://185.8.5.70/ut/hs/photo/74375796-ab9f-11e0-9174-001fc6735a0c</t>
  </si>
  <si>
    <t xml:space="preserve">            KM660-3 Машинка р\у,свет,звук, дым эффект.24,5*12*11,5</t>
  </si>
  <si>
    <t>0,004514</t>
  </si>
  <si>
    <t>KM660-6</t>
  </si>
  <si>
    <t>http://185.8.5.70/ut/hs/photo/fdb33e96-8922-11e0-9ca8-e86d560b3484</t>
  </si>
  <si>
    <t xml:space="preserve">            KM660-6 Машинка р\у,свет,звук,дым эффект.24,7*14,5*9</t>
  </si>
  <si>
    <t>0,002832</t>
  </si>
  <si>
    <t>213</t>
  </si>
  <si>
    <t>MD368-2A</t>
  </si>
  <si>
    <t>http://185.8.5.70/ut/hs/photo/fcc9683d-bd35-11ef-9ef9-c87f54a00a49</t>
  </si>
  <si>
    <t xml:space="preserve">            MD368-2A Машинка радиоуправляемая на аккумуляторе, свет.21*16,5*10,5</t>
  </si>
  <si>
    <t>760</t>
  </si>
  <si>
    <t>0,003638</t>
  </si>
  <si>
    <t>Радиоуправляемая машинка с артикулом MD368-2A — это захватывающий игровой набор, который понравится детям, увлекающимся техникой и гонками.
Особенности:
- **Размер**: Машинка имеет компактные размеры</t>
  </si>
  <si>
    <t>MD368-3A</t>
  </si>
  <si>
    <t>http://185.8.5.70/ut/hs/photo/fcc968bc-bd35-11ef-9ef9-c87f54a00a49</t>
  </si>
  <si>
    <t xml:space="preserve">            MD368-3A Машинка радиоуправляемая на аккумуляторе.21*16,5*10,5</t>
  </si>
  <si>
    <t>Радиоуправляемая машинка с артикулом MD368-3A — это увлекательная игрушка для детей, которая позволяет им насладиться динамичной игрой и развить навыки управления.
Особенности:
- **Размер машинки**:</t>
  </si>
  <si>
    <t>MD368-4A</t>
  </si>
  <si>
    <t>http://185.8.5.70/ut/hs/photo/fcc9693b-bd35-11ef-9ef9-c87f54a00a49</t>
  </si>
  <si>
    <t xml:space="preserve">            MD368-4A Машинка радиоуправляемая на аккумуляторе, свет.21*10,5*16,5</t>
  </si>
  <si>
    <t>93</t>
  </si>
  <si>
    <t>Радиоуправляемая машинка с артикулом MD368-4A — это захватывающая игрушка, которая подарит детям множество часов активной игры.
Особенности:
- **Размер машинки**: Компактные размеры 14 х 9 х 10,5 см</t>
  </si>
  <si>
    <t>MY66-131B</t>
  </si>
  <si>
    <t>http://185.8.5.70/ut/hs/photo/788a40a9-d8ac-11ef-9efd-c87f54a00a49</t>
  </si>
  <si>
    <t xml:space="preserve">            MY66-131B Машинка р\у на батарейках, свет.25*11*10</t>
  </si>
  <si>
    <t>840</t>
  </si>
  <si>
    <t>0,00275</t>
  </si>
  <si>
    <t>Радиоуправляемая машинка, модель MY66-131B, предлагает детям захватывающий опыт управления и игры.
Особенности:
- **Размер**: Длина машинки составляет 21 см, что делает её компактной и удобной для иг</t>
  </si>
  <si>
    <t>QF037-3/4</t>
  </si>
  <si>
    <t>http://185.8.5.70/ut/hs/photo/440ad37b-b9cc-11ee-9ec6-c87f54a00a49</t>
  </si>
  <si>
    <t xml:space="preserve">            QF037-3/4  Машинка р/у на аккумуляторе, свет.27,5*10,5*14</t>
  </si>
  <si>
    <t>0,00455</t>
  </si>
  <si>
    <t>134</t>
  </si>
  <si>
    <t>QF037-3/4 - это удивительная игрушка в виде машинки с дистанционным управлением, работающая на аккумуляторе и оснащенная световыми эффектами. Эта игрушка предлагает увлекательный и интерактивный опыт</t>
  </si>
  <si>
    <t>Y18632316</t>
  </si>
  <si>
    <t>http://185.8.5.70/ut/hs/photo/475ab4bc-b15b-11ef-9ef7-c87f54a00a49</t>
  </si>
  <si>
    <t xml:space="preserve">            Y18632316 Квадроцикл р\у, свет.22,5*12,5*14,5 </t>
  </si>
  <si>
    <t>805</t>
  </si>
  <si>
    <t>0,004078</t>
  </si>
  <si>
    <t>Радиоуправляемый квадроцикл Y18632316 со световыми эффектами — это увлекательная игрушка для детей, которая добавит яркости и динамики в их игры.
Особенности:
- **Размер**: Квадроцикл имеет компактны</t>
  </si>
  <si>
    <t>Y23691184</t>
  </si>
  <si>
    <t>http://185.8.5.70/ut/hs/photo/478df7c3-b15b-11ef-9ef7-c87f54a00a49</t>
  </si>
  <si>
    <t xml:space="preserve">            Y23691184 Машинка р\у, свет, двери открываются с пульта.32*16*11,5</t>
  </si>
  <si>
    <t>1490</t>
  </si>
  <si>
    <t>0,005888</t>
  </si>
  <si>
    <t>Радиоуправляемая машинка Y23691184 — это увлекательная игрушка, которая порадует детей своими функциями и дизайном.
Особенности:
- **Размер**: Машинка имеет размеры 25х10,5х6,5 см, что делает её удоб</t>
  </si>
  <si>
    <t>YL819-7</t>
  </si>
  <si>
    <t>http://185.8.5.70/ut/hs/photo/926489e3-7d3c-11ee-a594-b42e99eb5c45</t>
  </si>
  <si>
    <t xml:space="preserve">            YL819-7 Машинка р/у, свет, звук.24,5*11*9</t>
  </si>
  <si>
    <t>560</t>
  </si>
  <si>
    <t>0,002731</t>
  </si>
  <si>
    <t>118</t>
  </si>
  <si>
    <t>Размер машинки 20*9,5*8см.</t>
  </si>
  <si>
    <t>YL826A</t>
  </si>
  <si>
    <t>http://185.8.5.70/ut/hs/photo/926489e7-7d3c-11ee-a594-b42e99eb5c45</t>
  </si>
  <si>
    <t xml:space="preserve">            YL826A Машинка р/у, свет, звук.21,4*9,5*7,4</t>
  </si>
  <si>
    <t>0,001621</t>
  </si>
  <si>
    <t>59</t>
  </si>
  <si>
    <t>Размер машинки 17,5*7,8*6см.</t>
  </si>
  <si>
    <t xml:space="preserve">        Строительная техника</t>
  </si>
  <si>
    <t>8054E</t>
  </si>
  <si>
    <t>http://185.8.5.70/ut/hs/photo/d713416e-2b47-11ea-b839-000c2916be62</t>
  </si>
  <si>
    <t xml:space="preserve">            8054E Кран р/у,свет.звук.22*17*57</t>
  </si>
  <si>
    <t>2600</t>
  </si>
  <si>
    <t>0,023553</t>
  </si>
  <si>
    <t>8054E Кран р/y, свет, звук - увлекательную игрушку, которая позволит вашему ребенку почувствовать себя настоящим строителем. Этот кран с радиоуправлением обладает яркими световыми эффектами и реалисти</t>
  </si>
  <si>
    <t>8062E</t>
  </si>
  <si>
    <t>http://185.8.5.70/ut/hs/photo/d7134166-2b47-11ea-b839-000c2916be62</t>
  </si>
  <si>
    <t xml:space="preserve">            8062E Гусеничный подъемный кран на р/у,свет.звук.25,4*15,6*52</t>
  </si>
  <si>
    <t>0,022608</t>
  </si>
  <si>
    <t>062E Гусеничный подъемный кран на р/у, свет, звук - захватывающую игрушку, которая позволит вашему ребенку стать настоящим строителем. Этот гусеничный подъемный кран с радиоуправлением обладает яркими</t>
  </si>
  <si>
    <t>8063E</t>
  </si>
  <si>
    <t>http://185.8.5.70/ut/hs/photo/d713416a-2b47-11ea-b839-000c2916be62</t>
  </si>
  <si>
    <t xml:space="preserve">            8063E Кран р/y,свет.звук.41,5*18*21,5</t>
  </si>
  <si>
    <t>3200</t>
  </si>
  <si>
    <t>0,017634</t>
  </si>
  <si>
    <t>8063E Кран р/y, свет, звук - увлекательную игрушку, которая позволит вашему ребенку почувствовать себя настоящим строителем. Этот кран с радиоуправлением обладает яркими световыми эффектами и реалисти</t>
  </si>
  <si>
    <t>A8863-89</t>
  </si>
  <si>
    <t>http://185.8.5.70/ut/hs/photo/3f71d234-477c-11ec-96b3-b42e99eb5c45</t>
  </si>
  <si>
    <t xml:space="preserve">            A8863-89  Экскаватор р/у 31*10*20</t>
  </si>
  <si>
    <t>0,009539</t>
  </si>
  <si>
    <t>27</t>
  </si>
  <si>
    <t>Размер игрушки 27*10*17,5 Кнопки на пульте управления активируют:движение техники (вперед, назад, влево, вправо);вращение техники вокруг своей оси;работу подъемного механизма;вращение кабины вокруг св</t>
  </si>
  <si>
    <t>JC-002A</t>
  </si>
  <si>
    <t>http://185.8.5.70/ut/hs/photo/fabe3054-a9bc-11ec-96c9-00e06c3c658a</t>
  </si>
  <si>
    <t xml:space="preserve">            JC-002A  Машина бетономешалка р/у 36*13,5*17</t>
  </si>
  <si>
    <t>0,009188</t>
  </si>
  <si>
    <t>20</t>
  </si>
  <si>
    <t>Размер игрушки 23*9*19,5 см,</t>
  </si>
  <si>
    <t>QS3008A</t>
  </si>
  <si>
    <t>http://185.8.5.70/ut/hs/photo/0d39e204-794f-11ee-a594-b42e99eb5c45</t>
  </si>
  <si>
    <t xml:space="preserve">            QS3008A Экскаватор р\у.34*13*19</t>
  </si>
  <si>
    <t>1200</t>
  </si>
  <si>
    <t>0,009483</t>
  </si>
  <si>
    <t>Радиоуправляемый экскаватор QS3008A — это впечатляющая игрушка, которая позволит детям почувствовать себя настоящими операторами строительной техники.
Особенности:
- **Размер**: Экскаватор имеет разме</t>
  </si>
  <si>
    <t>XM-6820</t>
  </si>
  <si>
    <t>http://185.8.5.70/ut/hs/photo/838dc042-28d3-11e7-96e0-4c001053a7fa</t>
  </si>
  <si>
    <t xml:space="preserve">            XM-6820 Строительный кран р/у.26*13*30</t>
  </si>
  <si>
    <t>1300</t>
  </si>
  <si>
    <t>0,01014</t>
  </si>
  <si>
    <t>XM-6820 Строительный кран с радиоуправлением - это захватывающая игрушка, которая погрузит вашего ребенка в мир строительства и управления.Кран выполнен с максимальной реалистичностью с большим вниман</t>
  </si>
  <si>
    <t xml:space="preserve">    02.Радиоуправляемые игрушки</t>
  </si>
  <si>
    <t>368(A)</t>
  </si>
  <si>
    <t>http://185.8.5.70/ut/hs/photo/03594f10-0498-11f0-9f06-c87f54a00a49</t>
  </si>
  <si>
    <t xml:space="preserve">        368(A) Игрушка "Летающий шар" на аккумуляторе, свет.10*10*9,5</t>
  </si>
  <si>
    <t>294</t>
  </si>
  <si>
    <t>0,001047</t>
  </si>
  <si>
    <t>621</t>
  </si>
  <si>
    <t>Игрушка "Летающий шар" на аккумуляторе - это захватывающая игрушка, которая принесет массу радости и веселья вашему ребенку! Этот удивительный летающий шар работает на аккумуляторе и оснащен яркими св</t>
  </si>
  <si>
    <t>888</t>
  </si>
  <si>
    <t>http://185.8.5.70/ut/hs/photo/32a94ba0-b6bf-11ee-9ec6-c87f54a00a49</t>
  </si>
  <si>
    <t xml:space="preserve">        888 Игрушка "Летающий шар" на аккумуляторе, свет, звук.18*17,8*5,6</t>
  </si>
  <si>
    <t>0,001567</t>
  </si>
  <si>
    <t>275</t>
  </si>
  <si>
    <t>888 Игрушка "Летающий шар" на аккумуляторе, со световыми и звуковыми эффектами, - это захватывающая игрушка, которая обеспечит вашему ребенку часы увлекательного развлечения. Этот летающий шар предста</t>
  </si>
  <si>
    <t>888-2</t>
  </si>
  <si>
    <t>http://185.8.5.70/ut/hs/photo/2acc041f-b6c1-11ee-9ec6-c87f54a00a49</t>
  </si>
  <si>
    <t xml:space="preserve">        888-2 Игрушка "Летающий шар смайл" на аккумуляторе, свет.18*17,8*5,6</t>
  </si>
  <si>
    <t>888-2 Игрушка "Летающий шар смайл" на аккумуляторе с освещением - это удивительная игрушка, которая принесет радость и веселье вашему ребенку. Этот летающий шар в форме смайла работает на аккумуляторе</t>
  </si>
  <si>
    <t xml:space="preserve">    02.Роботы р/у</t>
  </si>
  <si>
    <t>686-1</t>
  </si>
  <si>
    <t>http://185.8.5.70/ut/hs/photo/9b9656b1-f622-11e0-9a11-4c001053a7fa</t>
  </si>
  <si>
    <t xml:space="preserve">        686-1 Робот трансформер "Кран" р\у,свет,звук.32*25,5*24</t>
  </si>
  <si>
    <t>Размер машины: 30*9,5*17см.Размер робота: 16*22,5*29см.Пульт радиоуправления работает от 2-х батареек типа AA ( в комплект не входят)</t>
  </si>
  <si>
    <t>99333-1</t>
  </si>
  <si>
    <t>http://185.8.5.70/ut/hs/photo/eb08f43f-a909-11ec-96c9-00e06c3c658a</t>
  </si>
  <si>
    <t xml:space="preserve">        99333-1  Робот "Космобот" р\у свет,звук, 26*10,5*21,5</t>
  </si>
  <si>
    <t>0,007775</t>
  </si>
  <si>
    <t>Игрушка выполнена из прочного пластика и оформлена в современном дизайне. Робот оснащен разнообразными функциями. Он умеет танцевать, проигрывая ритмичную мелодию, передвигаться вперед и назад, повора</t>
  </si>
  <si>
    <t xml:space="preserve">    03.Животные, насекомые р/у</t>
  </si>
  <si>
    <t>1811</t>
  </si>
  <si>
    <t>http://185.8.5.70/ut/hs/photo/22461dfd-9425-11ee-a596-b42e99eb5c45</t>
  </si>
  <si>
    <t xml:space="preserve">        1811 Мышка р\у, свет.21*13*9</t>
  </si>
  <si>
    <t>0,003249</t>
  </si>
  <si>
    <t>172</t>
  </si>
  <si>
    <t>Представляем радиоуправляемую мышку модели 1811, которая станет отличным подарком для маленьких любителей интерактивных игрушек и домашних животных. Эта мышка оснащена множеством функций, что делает и</t>
  </si>
  <si>
    <t>777-618</t>
  </si>
  <si>
    <t>http://185.8.5.70/ut/hs/photo/da1d657d-98ef-11ee-a596-b42e99eb5c45</t>
  </si>
  <si>
    <t xml:space="preserve">        777-618 Хамелеон р\у, свет, звук, магнитный язык.34,5*19*13</t>
  </si>
  <si>
    <t>2100</t>
  </si>
  <si>
    <t>0,009615</t>
  </si>
  <si>
    <t>Размер игрушки 25*13*11см, работает от батареек тип ААА 4шт(в комплект не входят), пульт паботает от батареек тип ААА 2шт (в комплект не входят).В комплекте 4 значка насекомых, пульт д\у.12 цветовых в</t>
  </si>
  <si>
    <t>779</t>
  </si>
  <si>
    <t>http://185.8.5.70/ut/hs/photo/703c06aa-ae13-11ed-a573-b42e99eb5c45</t>
  </si>
  <si>
    <t xml:space="preserve">        779 Паук "Чёрная Вдова" на р\у.30*33,5*10</t>
  </si>
  <si>
    <t>2000</t>
  </si>
  <si>
    <t>0,012288</t>
  </si>
  <si>
    <t>779 Паук "Чёрная Вдова" на радиоуправлении позволит вашему ребенку взять на себя роль паука и отправиться в увлекательные приключения. Этот паук на радиоуправлении имеет реалистичный дизайн и способен</t>
  </si>
  <si>
    <t>8808A-B</t>
  </si>
  <si>
    <t>http://185.8.5.70/ut/hs/photo/87bf34af-643b-11ee-a591-b42e99eb5c45</t>
  </si>
  <si>
    <t xml:space="preserve">        8808A-B Кобра р\у свет.34,5*9,5*23</t>
  </si>
  <si>
    <t>1550</t>
  </si>
  <si>
    <t>Игрушка Кобра - это радиоуправляемая игрушка в виде змеи. Она имеет яркую окраску и оригинальный дизайн, который делает ее похожей на настоящую кобру. С помощью пульта управления можно контролировать</t>
  </si>
  <si>
    <t xml:space="preserve">    05.Танки р/у</t>
  </si>
  <si>
    <t>899-9</t>
  </si>
  <si>
    <t>http://185.8.5.70/ut/hs/photo/835985f6-b128-11ee-9ec4-c87f54a00a49</t>
  </si>
  <si>
    <t xml:space="preserve">        899-9 Танк "Т 90" р\у на аккум., стреляет пульками, свет, звук.34,5*15*17,1</t>
  </si>
  <si>
    <t>0,01102</t>
  </si>
  <si>
    <t>Размер танка 30*13*13см.Стреляет пульками 6мм.Пульт работает от 2-х батареек тип АА (в комплект не входят)Танк работает от аккумулятора (в комплекте)</t>
  </si>
  <si>
    <t xml:space="preserve">    06.Катера, лодки р\у</t>
  </si>
  <si>
    <t>0036-3B</t>
  </si>
  <si>
    <t>http://185.8.5.70/ut/hs/photo/e3da5185-b8f3-11ee-9ec6-c87f54a00a49</t>
  </si>
  <si>
    <t xml:space="preserve">        0036-3B Катер р\у.36*11*11</t>
  </si>
  <si>
    <t>0,005313</t>
  </si>
  <si>
    <t>0036-3B Катер р/у - это игрушка, представляющая собой лодку, которая управляется с помощью пульта дистанционного управления. Он позволяет детям весело играть с водным транспортом и контролировать его</t>
  </si>
  <si>
    <t>03.Play Smart</t>
  </si>
  <si>
    <t>0608</t>
  </si>
  <si>
    <t>http://185.8.5.70/ut/hs/photo/fd7ea9ea-ff8d-11df-8e91-4c001053a7fa</t>
  </si>
  <si>
    <t xml:space="preserve">    0608 Железная дорога"Мой первый поезд"свет.звук.дым.38*26*7</t>
  </si>
  <si>
    <t>1100</t>
  </si>
  <si>
    <t>0,006916</t>
  </si>
  <si>
    <t>328</t>
  </si>
  <si>
    <t>11 элементов.В комплекте:Рельсы (8 частей), из которых собирается железнодорожное полотно протяженностью 282 см,1 локомотив размер: 24*10*6 см,1 вагон с углем,1 пассажирский вагон.В локомотиве (снизу)</t>
  </si>
  <si>
    <t>0611</t>
  </si>
  <si>
    <t>http://185.8.5.70/ut/hs/photo/e7657a99-0112-11e4-9f28-4c001053a7fa</t>
  </si>
  <si>
    <t xml:space="preserve">    0611 Железная дорога "Мой первый поезд"свет.звук.дым.38*26*7</t>
  </si>
  <si>
    <t>372</t>
  </si>
  <si>
    <t>0612</t>
  </si>
  <si>
    <t>http://185.8.5.70/ut/hs/photo/a0bb296f-1454-11e2-bbfb-4c001053a7fa</t>
  </si>
  <si>
    <t xml:space="preserve">    0612 Железная дорога "Мой первый поезд"свет.звук.дым.38*29*7</t>
  </si>
  <si>
    <t>1570</t>
  </si>
  <si>
    <t>0,007714</t>
  </si>
  <si>
    <t>111</t>
  </si>
  <si>
    <t>12 элементов.В комплекте:Рельсы (8 частей), из которых собирается железнодорожное полотно протяженностью 282 см,1 локомотив размер: 24*10*6 см,1 вагон с углем,1 пассажирский вагон.В локомотиве (снизу)</t>
  </si>
  <si>
    <t>0613</t>
  </si>
  <si>
    <t>http://185.8.5.70/ut/hs/photo/e7657a9f-0112-11e4-9f28-4c001053a7fa</t>
  </si>
  <si>
    <t xml:space="preserve">    0613 Железная дорога "Мой первый поезд",22 элемента.60*8*36</t>
  </si>
  <si>
    <t>2315</t>
  </si>
  <si>
    <t>0,019143</t>
  </si>
  <si>
    <t>В комплекте 22 части рельс, из которых собирается железнодорожное полотно протяженностью 580 см. Также здесь 1 паровоз и 3 вагона, грузовой с углем и 2 пассажирских.Декорации - это остановка, с лавочк</t>
  </si>
  <si>
    <t>0614</t>
  </si>
  <si>
    <t>http://185.8.5.70/ut/hs/photo/296d6ebb-7f96-11e6-868c-4c001053a7fa</t>
  </si>
  <si>
    <t xml:space="preserve">    0614 Железная дорога "Мой первый поезд" 11 элементов.38*26*7</t>
  </si>
  <si>
    <t>1250</t>
  </si>
  <si>
    <t>177</t>
  </si>
  <si>
    <t>Для работы нужны батарейки тип R20 2 шт. и R3/ААА 2 шт.Игрушка имеет ряд дополнительных функций, которые придают ей реалистичности: дым из трубы, светящийся прожектор.Игровой набор состоит из 11 пласт</t>
  </si>
  <si>
    <t>0618</t>
  </si>
  <si>
    <t>http://185.8.5.70/ut/hs/photo/9cd0eb1f-0119-11e4-9f28-4c001053a7fa</t>
  </si>
  <si>
    <t xml:space="preserve">    0618 Железная дорога "Мой первый поезд"свет,звук,дым.47*30*7</t>
  </si>
  <si>
    <t>1580</t>
  </si>
  <si>
    <t>0,00987</t>
  </si>
  <si>
    <t>12 элементов.В комплекте: Рельсы (8 частей), из которых собирается железнодорожное полотно протяженностью 282 см. 1 локомотив. Размер: 24х10х6 см. 1 вагон с углем; 1 пассажирский вагон; 1 платформа; П</t>
  </si>
  <si>
    <t>0621</t>
  </si>
  <si>
    <t>http://185.8.5.70/ut/hs/photo/8ee51ee3-6fc6-11e7-9ca1-000c2916be62</t>
  </si>
  <si>
    <t xml:space="preserve">    0621 Железная дорога "Золотая Стрела"свет.звук.дым.70*10*43</t>
  </si>
  <si>
    <t>3500</t>
  </si>
  <si>
    <t>0,3199</t>
  </si>
  <si>
    <t>Игрушечная железная дорога достаточно натурально имитирует реальный ЖД транспорт, пускает дым и излучает свет из прожектора локомотива. Имеются переключатели на рельсах, позволяющие менять направление</t>
  </si>
  <si>
    <t>0622</t>
  </si>
  <si>
    <t>http://185.8.5.70/ut/hs/photo/8ee51ee7-6fc6-11e7-9ca1-000c2916be62</t>
  </si>
  <si>
    <t xml:space="preserve">    0622 Железная дорга р/у "Золотая стрела"свет.звук.дым.70*10*43</t>
  </si>
  <si>
    <t>4150</t>
  </si>
  <si>
    <t>0,0316</t>
  </si>
  <si>
    <t>119</t>
  </si>
  <si>
    <t>Игрушечная железная дорога на радиоуправлении достаточно натурально имитирует реальный ЖД транспорт, пускает дым и излучает свет из прожектора локомотива. Имеются переключатели на рельсах, позволяющие</t>
  </si>
  <si>
    <t>0660</t>
  </si>
  <si>
    <t>http://185.8.5.70/ut/hs/photo/ca29cb61-4277-11ea-bcd9-000c2916be62</t>
  </si>
  <si>
    <t xml:space="preserve">    0660 Железная дорога "Мой первый поезд"свет.звук.дым.51*31*10</t>
  </si>
  <si>
    <t>0,01581</t>
  </si>
  <si>
    <t>В наборе: - локомотив - работает от 4 батареек 1.5 V "АА" (не входят в комплект).- состав с углём.- грузовой вагон.- пассажирский вагон.- 6 прямых рельсов.- 8 закруглённых рельсов.Функции локомотива:</t>
  </si>
  <si>
    <t>0661</t>
  </si>
  <si>
    <t>http://185.8.5.70/ut/hs/photo/a22b48ba-fc9c-11e7-aad2-000c2916be62</t>
  </si>
  <si>
    <t xml:space="preserve">    0661 Железная дорога р/у.свет.звук.дым.51*31*10</t>
  </si>
  <si>
    <t>2280</t>
  </si>
  <si>
    <t>0,01575</t>
  </si>
  <si>
    <t>Железная дорога на радиоуправлении, с пультом управления, 19 элементов, с дымком, звук, свет.В наборе: 1 локомотив, 1 угольный локомотив, 1 грузовой локомотив, 1 пассажирский локомотив, 6 длинных прям</t>
  </si>
  <si>
    <t>0662</t>
  </si>
  <si>
    <t>http://185.8.5.70/ut/hs/photo/559702e9-c607-11ea-a145-000c2916be6c</t>
  </si>
  <si>
    <t xml:space="preserve">    0662 Железная дорога р/у "Мой первый поезд",19 элементов.51*31*10</t>
  </si>
  <si>
    <t>3250</t>
  </si>
  <si>
    <t>1 локомотив, 1 вагон с углем, 1 пассажирский вагон, 1 грузовой вагон, рельсы, пульт управления.Тип батареек 6 x AA / LR6 1.5V (в комплект не входят)Размер собранного ж/д полотна   162 x 84 см.</t>
  </si>
  <si>
    <t>0701</t>
  </si>
  <si>
    <t>http://185.8.5.70/ut/hs/photo/f8530d41-a881-11df-a913-001fc6735a0c</t>
  </si>
  <si>
    <t xml:space="preserve">    0701 Настольная игра хоккей.54*29*6</t>
  </si>
  <si>
    <t>0,009396</t>
  </si>
  <si>
    <t>349</t>
  </si>
  <si>
    <t>**Модель:** Хоккей 0701
**Размер игрового поля:** 50 x 32 см
**Комплектация:**
- Игровое поле
- 10 хоккеистов
- 2 вратаря
- 2 ворота
Эта настольная игра — отличный выбор для поклонников хоккея и любит</t>
  </si>
  <si>
    <t>0702</t>
  </si>
  <si>
    <t>http://185.8.5.70/ut/hs/photo/f8530d44-a881-11df-a913-001fc6735a0c</t>
  </si>
  <si>
    <t xml:space="preserve">    0702 Настольная игра футбол.54*29*6 </t>
  </si>
  <si>
    <t>351</t>
  </si>
  <si>
    <t>**Модель:** Футбол 0702
**Размер игрового поля:** 45 x 27,5 x 5,5 см
**Комплектация:**
- Игровое поле с ножками — 1 шт.
- Фигурки футболистов — 12 шт.
- Ворота — 2 шт.
- Мяч — 1 шт.
- Наклейки с прави</t>
  </si>
  <si>
    <t>0707</t>
  </si>
  <si>
    <t>http://185.8.5.70/ut/hs/photo/d5b32611-c31e-11e9-a647-000c2916be62</t>
  </si>
  <si>
    <t xml:space="preserve">    0707 Доска магнитная двухсторонняя для рисования "Доска Знаний". 39*29*4</t>
  </si>
  <si>
    <t>730</t>
  </si>
  <si>
    <t>0,004524</t>
  </si>
  <si>
    <t>151</t>
  </si>
  <si>
    <t>Универсальная настольная «Доска знаний» 2 в 1 - превосходный сюрприз для юного исследователя! Вместе с доской можно подготовиться к школе, изучить азбуку, арифметику, научиться рисовать!
95 шт. русски</t>
  </si>
  <si>
    <t>0807</t>
  </si>
  <si>
    <t>http://185.8.5.70/ut/hs/photo/ec567fbf-32d2-11e2-abb3-4c001053a7fa</t>
  </si>
  <si>
    <t xml:space="preserve">    0807  Гоночный автотрек "Параллельные гонки" длина 125см.39*25*4,5</t>
  </si>
  <si>
    <t>0,014</t>
  </si>
  <si>
    <t>Автотрек "Параллельные гонки", модель 0807, предлагает детям захватывающий опыт гоночных соревнований.
Особенности:
- **Длина трассы**: 125 см, что позволяет устраивать длительные и увлекательные гон</t>
  </si>
  <si>
    <t>0808</t>
  </si>
  <si>
    <t>http://185.8.5.70/ut/hs/photo/ec567fc3-32d2-11e2-abb3-4c001053a7fa</t>
  </si>
  <si>
    <t xml:space="preserve">    0808  Гоночный автотрек "Параллельные гонки" длина 186см.45,5*31,5*7,5</t>
  </si>
  <si>
    <t>2180</t>
  </si>
  <si>
    <t>0,01175</t>
  </si>
  <si>
    <t>Автотрек "Параллельные гонки", модель 0808, предлагает детям захватывающий опыт гоночных соревнований.
Особенности:
- **Длина трассы**: 186 см, что позволяет устраивать длительные и увлекательные гон</t>
  </si>
  <si>
    <t>0809</t>
  </si>
  <si>
    <t>http://185.8.5.70/ut/hs/photo/ec567fc7-32d2-11e2-abb3-4c001053a7fa</t>
  </si>
  <si>
    <t xml:space="preserve">    0809 Гоночный автотрек "Параллельные гонки" длина 239см.52,5*31,5*7</t>
  </si>
  <si>
    <t>2450</t>
  </si>
  <si>
    <t>0,011576</t>
  </si>
  <si>
    <t>Автотрек "Параллельные гонки", модель 0809, предлагает детям захватывающий опыт гоночных соревнований.
Особенности:
- **Длина трассы**: 239 см, что позволяет устраивать длительные и увлекательные гон</t>
  </si>
  <si>
    <t>0811</t>
  </si>
  <si>
    <t>http://185.8.5.70/ut/hs/photo/9cd0eb13-0119-11e4-9f28-4c001053a7fa</t>
  </si>
  <si>
    <t xml:space="preserve">    0811  Гоночный автотрек "Параллельные гонки" длина 445см.50*36*12</t>
  </si>
  <si>
    <t>3620</t>
  </si>
  <si>
    <t>0,0216</t>
  </si>
  <si>
    <t>Автотрек "Параллельные гонки", модель 0811, предлагает детям захватывающий опыт гоночных соревнований.
Особенности:
- **Длина трассы**: 445 см, что позволяет устраивать длительные и увлекательные гон</t>
  </si>
  <si>
    <t>0812</t>
  </si>
  <si>
    <t>http://185.8.5.70/ut/hs/photo/9cd0eb19-0119-11e4-9f28-4c001053a7fa</t>
  </si>
  <si>
    <t xml:space="preserve">    0812  Гоночный автотрек "Параллельные гонки" длина 495см.50,5*34*7,5</t>
  </si>
  <si>
    <t>3180</t>
  </si>
  <si>
    <t>0,012878</t>
  </si>
  <si>
    <t>Автотрек "Параллельные гонки", модель 0812, предлагает детям захватывающий опыт гоночных соревнований.
Особенности:
- **Длина трассы**: 495 см, что позволяет устраивать длительные и увлекательные гон</t>
  </si>
  <si>
    <t>0813</t>
  </si>
  <si>
    <t>http://185.8.5.70/ut/hs/photo/33432069-870e-11e6-9926-4c001053a7fa</t>
  </si>
  <si>
    <t xml:space="preserve">    0813  Гоночный автотрек "Параллельные гонки" длина 633см.50*34*7</t>
  </si>
  <si>
    <t>3480</t>
  </si>
  <si>
    <t>0,0119</t>
  </si>
  <si>
    <t>Автотрек "Параллельные гонки", модель 0813, предлагает детям захватывающий опыт гоночных соревнований.
Особенности:
- **Длина трассы**: 633 см, что позволяет устраивать длительные и увлекательные гон</t>
  </si>
  <si>
    <t>0820</t>
  </si>
  <si>
    <t>http://185.8.5.70/ut/hs/photo/864c46d7-875e-11e6-9926-4c001053a7fa</t>
  </si>
  <si>
    <t xml:space="preserve">    0820  Гоночный автотрек "Параллельные гонки" длина 584см.59,5*40*12</t>
  </si>
  <si>
    <t>0,02856</t>
  </si>
  <si>
    <t>Автотрек "Параллельные гонки", модель 0820, предлагает детям захватывающий опыт гоночных соревнований.
Особенности:
- **Длина трассы**: 584 см, что позволяет устраивать длительные и увлекательные гон</t>
  </si>
  <si>
    <t>0822</t>
  </si>
  <si>
    <t>http://185.8.5.70/ut/hs/photo/8ee51ec9-6fc6-11e7-9ca1-000c2916be62</t>
  </si>
  <si>
    <t xml:space="preserve">    0822  Гоночный автотрек "Параллельные гонки" длина 369см.51*34*7,5</t>
  </si>
  <si>
    <t>0,013005</t>
  </si>
  <si>
    <t>Автотрек "Параллельные гонки", модель 0822, предлагает детям захватывающий опыт гоночных соревнований.
Особенности:
- **Длина трассы**: 369 см, что позволяет устраивать длительные и увлекательные гон</t>
  </si>
  <si>
    <t>0824</t>
  </si>
  <si>
    <t>http://185.8.5.70/ut/hs/photo/9cd0eb27-0119-11e4-9f28-4c001053a7fa</t>
  </si>
  <si>
    <t xml:space="preserve">    0824  Гоночный автотрек "Параллельные гонки" длина 405 см.63*37,5*7</t>
  </si>
  <si>
    <t>0,016538</t>
  </si>
  <si>
    <t>Автотрек "Параллельные гонки", модель 0824, предлагает детям захватывающий опыт гоночных соревнований.
Особенности:
- **Длина трассы**: 405 см, что позволяет устраивать длительные и увлекательные гон</t>
  </si>
  <si>
    <t>0866</t>
  </si>
  <si>
    <t>http://185.8.5.70/ut/hs/photo/f6c5edd4-cb6e-11ec-96ce-b42e99eb5c45</t>
  </si>
  <si>
    <t xml:space="preserve">    0866 Гоночный автотрек "Параллельные гонки" длина 404 см.55*36*8</t>
  </si>
  <si>
    <t>0,015</t>
  </si>
  <si>
    <t>Автотрек "Параллельные гонки", модель 0866, предлагает детям захватывающий опыт гоночных соревнований.
Особенности:
- **Длина трассы**: 404 см, что позволяет устраивать длительные и увлекательные гон</t>
  </si>
  <si>
    <t>0867</t>
  </si>
  <si>
    <t>http://185.8.5.70/ut/hs/photo/f6c5eddc-cb6e-11ec-96ce-b42e99eb5c45</t>
  </si>
  <si>
    <t xml:space="preserve">    0867 Гоночный автотрек "Параллельные гонки" длина 505 см.55*36*8</t>
  </si>
  <si>
    <t>3650</t>
  </si>
  <si>
    <t>Автотрек "Параллельные гонки", модель 0867, предлагает детям захватывающий опыт гоночных соревнований.
Особенности:
- **Длина трассы**: 505 см, что позволяет устраивать длительные и увлекательные гон</t>
  </si>
  <si>
    <t>0869</t>
  </si>
  <si>
    <t>http://185.8.5.70/ut/hs/photo/9c6517cf-bb32-11e8-969e-000c2916be62</t>
  </si>
  <si>
    <t xml:space="preserve">    0869 Гоночный автотрек "Параллельные гонки" длина 240 см.46*36*8</t>
  </si>
  <si>
    <t>2830</t>
  </si>
  <si>
    <t>0,013333</t>
  </si>
  <si>
    <t>Автотрек "Параллельные гонки", модель 0869, предлагает детям захватывающий опыт гоночных соревнований.
Особенности:
- **Длина трассы**: 240 см, что позволяет устраивать длительные и увлекательные гон</t>
  </si>
  <si>
    <t>2426</t>
  </si>
  <si>
    <t>http://185.8.5.70/ut/hs/photo/6215b2e5-5704-11eb-b20a-000c2916be62</t>
  </si>
  <si>
    <t xml:space="preserve">    2426  Набор конструктор "цветные магниты" 16 деталей 26,5*18,5*7</t>
  </si>
  <si>
    <t>0,003432</t>
  </si>
  <si>
    <t>100</t>
  </si>
  <si>
    <t>Набор Конструктор "цветные магниты" 16 деталей, возможность создания 5 видов фигурок. Развивает логику, мышление, воображение, улучшает мелкую моторику. Инструкция по созданию и сборке фигурок в компл</t>
  </si>
  <si>
    <t>2427</t>
  </si>
  <si>
    <t>http://185.8.5.70/ut/hs/photo/534fa432-caa9-11e0-8fa4-001fc6735a0c</t>
  </si>
  <si>
    <t xml:space="preserve">    2427 Магнитный конструктор 30 деталей.28*24*5</t>
  </si>
  <si>
    <t>0,004609</t>
  </si>
  <si>
    <t>2430</t>
  </si>
  <si>
    <t>http://185.8.5.70/ut/hs/photo/6215b2ed-5704-11eb-b20a-000c2916be62</t>
  </si>
  <si>
    <t xml:space="preserve">    2430  Конструктор "цветные магниты" 46 деталей.33,8*7,6*25,4</t>
  </si>
  <si>
    <t>0,006525</t>
  </si>
  <si>
    <t>87</t>
  </si>
  <si>
    <t>2463</t>
  </si>
  <si>
    <t>http://185.8.5.70/ut/hs/photo/6215b2e1-5704-11eb-b20a-000c2916be62</t>
  </si>
  <si>
    <t xml:space="preserve">    2463  Конструктор "цветные магниты" 39 деталей.28*39*6</t>
  </si>
  <si>
    <t>1450</t>
  </si>
  <si>
    <t>0,006552</t>
  </si>
  <si>
    <t>99</t>
  </si>
  <si>
    <t>Магнитный конструктор 39 элементов.</t>
  </si>
  <si>
    <t>2464</t>
  </si>
  <si>
    <t>http://185.8.5.70/ut/hs/photo/7e433312-629e-11e1-a4b4-4c001053a7fa</t>
  </si>
  <si>
    <t xml:space="preserve">    2464 Конструктор "цветные магниты"  56 деталей.49*35*8</t>
  </si>
  <si>
    <t>0,01372</t>
  </si>
  <si>
    <t>2465</t>
  </si>
  <si>
    <t>http://185.8.5.70/ut/hs/photo/6215b2f1-5704-11eb-b20a-000c2916be62</t>
  </si>
  <si>
    <t xml:space="preserve">    2465 Конструктор "цветные магниты" 24 детали 27*18,5*7,5</t>
  </si>
  <si>
    <t>0,003746</t>
  </si>
  <si>
    <t>Набор Конструктор "цветные магниты" 24 деталей, возможность создания 12 видов фигурок. Развивает логику, мышление, воображение, улучшает мелкую моторику. Инструкция по созданию и сборке фигурок в комп</t>
  </si>
  <si>
    <t>2550</t>
  </si>
  <si>
    <t>http://185.8.5.70/ut/hs/photo/656f1034-278f-11e4-8083-000c29304244</t>
  </si>
  <si>
    <t xml:space="preserve">    2550 Доктор "Волшебная аптечка" 25 предметов.18,5*7*13,5</t>
  </si>
  <si>
    <t>370</t>
  </si>
  <si>
    <t>0,001748</t>
  </si>
  <si>
    <t>Набор для сюжетно-ролевых игр детей от 3 лет.Набор включает в себя чемоданчик и 24 аксессуара: капли для носа, шприц, пинцет, бутылочка витаминов, таблетница, очки, ножница, зажим, лупа, скальпель, зе</t>
  </si>
  <si>
    <t>2551</t>
  </si>
  <si>
    <t>http://185.8.5.70/ut/hs/photo/656f102e-278f-11e4-8083-000c29304244</t>
  </si>
  <si>
    <t xml:space="preserve">    2551 Доктор "Волшебная аптечка" 29 предметов.22*12*12</t>
  </si>
  <si>
    <t>0,003168</t>
  </si>
  <si>
    <t>879</t>
  </si>
  <si>
    <t>Набор для сюжетно-ролевых игр детей от 3 лет. Набор включает в себя прозрачный чемоданчик и 29 аксессуаров, в том числе ножницы, держатели, шприцы, мерный стаканчик, пинцеты, очки, витамины, фонендоск</t>
  </si>
  <si>
    <t>2552</t>
  </si>
  <si>
    <t>http://185.8.5.70/ut/hs/photo/c0243f88-1843-11eb-ab4b-000c2916be62</t>
  </si>
  <si>
    <t xml:space="preserve">    2552 Доктор "Волшебная аптечка" 35 предметов.24*12*17</t>
  </si>
  <si>
    <t>0,004896</t>
  </si>
  <si>
    <t>212</t>
  </si>
  <si>
    <t>Набор для сюжетно-ролевых игр детей от 3 лет. Набор включает в себя прозрачный чемоданчик и 34 аксессуара, в том числе ножницы, держатели, шприцы, мерный стаканчик, пинцеты, очки, витамины, фонендоско</t>
  </si>
  <si>
    <t>2553</t>
  </si>
  <si>
    <t>http://185.8.5.70/ut/hs/photo/7d0fa013-19c2-11eb-ab4b-000c2916be62</t>
  </si>
  <si>
    <t xml:space="preserve">    2553 Доктор "Волшебная аптечка" 37 предметов.21*12*18,5</t>
  </si>
  <si>
    <t>0,004662</t>
  </si>
  <si>
    <t>141</t>
  </si>
  <si>
    <t>Набор для сюжетно-ролевых игр детей от 3 лет. Набор включает в себя прозрачный чемоданчик и 37 аксессуаров, в том числе ножницы, держатели, шприцы, мерный стаканчик, пинцеты, очки, витамины, фонендоск</t>
  </si>
  <si>
    <t>6554</t>
  </si>
  <si>
    <t>http://185.8.5.70/ut/hs/photo/ca882620-e126-11e8-aaf2-000c2916be62</t>
  </si>
  <si>
    <t xml:space="preserve">    6554  Машинка "Мусоровоз" в дисплее 4 вида,12 шт.36*30*6.2</t>
  </si>
  <si>
    <t>0,006696</t>
  </si>
  <si>
    <t>14</t>
  </si>
  <si>
    <t>Детская игрушечная инерционная металлическая машинка (14 см) с открывающимся кузовом представляет собой точную копию модели Мусоровоза, в масштабе 1:54 (грузовой автомобиль, предназначенный для загруз</t>
  </si>
  <si>
    <t>6719</t>
  </si>
  <si>
    <t>http://185.8.5.70/ut/hs/photo/fc5c7e25-6e2d-11e3-8645-4c001053a7fa</t>
  </si>
  <si>
    <t xml:space="preserve">    6719 Машинка инерционная "Бензовоз"металл,свет,звук.20,5*13*8</t>
  </si>
  <si>
    <t>0,002132</t>
  </si>
  <si>
    <t>67</t>
  </si>
  <si>
    <t>Размер игрушки 17.5*7*4,5см.Игрушечные машинки спецтехника имеют инерционный механизм, подвижные элементы, подсветку и звуковые эффекты. Машинка выполнена из металла и пластика с мигалками на крыше, п</t>
  </si>
  <si>
    <t>6727</t>
  </si>
  <si>
    <t>http://185.8.5.70/ut/hs/photo/fc5c7e21-6e2d-11e3-8645-4c001053a7fa</t>
  </si>
  <si>
    <t xml:space="preserve">    6727 Машинка инерционная "Мусоровоз"металл,свет,звук.20,5*13*8</t>
  </si>
  <si>
    <t>7028</t>
  </si>
  <si>
    <t>http://185.8.5.70/ut/hs/photo/8db96272-ff9a-11df-8e91-4c001053a7fa</t>
  </si>
  <si>
    <t xml:space="preserve">    7028 Развивающая игрушка "Умный телефон" в ассорт.13*5*22,5</t>
  </si>
  <si>
    <t>570</t>
  </si>
  <si>
    <t>0,001463</t>
  </si>
  <si>
    <t>1 048</t>
  </si>
  <si>
    <t>Телефон работает в трех режимах: цифры, буквы, фигурки.Цифры - при нажатии на цифровые кнопки произносится цифра и воспроизводится сигнал. Если не нажимать на кнопки в течении 3 секунд, телефон попрос</t>
  </si>
  <si>
    <t>7043</t>
  </si>
  <si>
    <t>http://185.8.5.70/ut/hs/photo/2c88ba71-2f98-11e1-9a04-4c001053a7fa</t>
  </si>
  <si>
    <t xml:space="preserve">    7043  Музыкальный микрофон "Поём вместе" в ассортименте,24*18,5*1</t>
  </si>
  <si>
    <t>510</t>
  </si>
  <si>
    <t>0,00206</t>
  </si>
  <si>
    <t>103</t>
  </si>
  <si>
    <t>Оригинальный яркий микрофон предназначен для активных игр и развития мелкой моторики и координации движений. Яркая расцветка развлечет малыша и привлечет его внимание. Игрушка научит малышей алфавиту,</t>
  </si>
  <si>
    <t>7208</t>
  </si>
  <si>
    <t>http://185.8.5.70/ut/hs/photo/a228d3d2-0755-11e9-b1b4-000c2916be62</t>
  </si>
  <si>
    <t xml:space="preserve">    7208 Фигурки-тянучки "Динозавры" в дисплее 12шт.28*15*9</t>
  </si>
  <si>
    <t>0,00378</t>
  </si>
  <si>
    <t>Резиновые фигурки «Динозавры» растягиваются до 40 сантиметров и быстро восстанавливаются в первоначальную форму.</t>
  </si>
  <si>
    <t>7210</t>
  </si>
  <si>
    <t>http://185.8.5.70/ut/hs/photo/a228d3b6-0755-11e9-b1b4-000c2916be62</t>
  </si>
  <si>
    <t xml:space="preserve">    7210 Фигурки-тянучки "Динозавры" в дисплее 12шт.28*15*9</t>
  </si>
  <si>
    <t>7211</t>
  </si>
  <si>
    <t>http://185.8.5.70/ut/hs/photo/990f8d5a-6342-11ed-96f9-b42e99eb5c45</t>
  </si>
  <si>
    <t xml:space="preserve">    7211 Фигурки-тянучки "Динозавры" в дисплее 12шт.28*15*9</t>
  </si>
  <si>
    <t>7212</t>
  </si>
  <si>
    <t>http://185.8.5.70/ut/hs/photo/a228d3ba-0755-11e9-b1b4-000c2916be62</t>
  </si>
  <si>
    <t xml:space="preserve">    7212 Фигурки-тянучки "Змеи" в дисплее 12шт.22*22*7</t>
  </si>
  <si>
    <t>0,00308</t>
  </si>
  <si>
    <t>Растягиваются до 33 сантиметров и быстро восстанавливаются в первоначальную форму.</t>
  </si>
  <si>
    <t>7218</t>
  </si>
  <si>
    <t>http://185.8.5.70/ut/hs/photo/a228d3c6-0755-11e9-b1b4-000c2916be62</t>
  </si>
  <si>
    <t xml:space="preserve">    7218 Фигурки-тянучки "Мышь" в дисплее 24шт.28*15*9</t>
  </si>
  <si>
    <t>2050</t>
  </si>
  <si>
    <t>98</t>
  </si>
  <si>
    <t>7425</t>
  </si>
  <si>
    <t>http://185.8.5.70/ut/hs/photo/a228d3e6-0755-11e9-b1b4-000c2916be62</t>
  </si>
  <si>
    <t xml:space="preserve">    7425 Фигурки-тянучки "Ящерицы" в дисплее 12шт.27*20*7</t>
  </si>
  <si>
    <t>7426</t>
  </si>
  <si>
    <t>http://185.8.5.70/ut/hs/photo/990f8d60-6342-11ed-96f9-b42e99eb5c45</t>
  </si>
  <si>
    <t xml:space="preserve">    7426 Фигурки-тянучки "Пауки" в дисплее 24шт.28*15*9</t>
  </si>
  <si>
    <t>2650</t>
  </si>
  <si>
    <t>0,004032</t>
  </si>
  <si>
    <t>92</t>
  </si>
  <si>
    <t>Размер игрушки 33см.</t>
  </si>
  <si>
    <t>7428</t>
  </si>
  <si>
    <t>http://185.8.5.70/ut/hs/photo/990f8d68-6342-11ed-96f9-b42e99eb5c45</t>
  </si>
  <si>
    <t xml:space="preserve">    7428 Фигурки-тянучки "Лягушки" в дисплее 18шт.28*16*9</t>
  </si>
  <si>
    <t>2200</t>
  </si>
  <si>
    <t>7429</t>
  </si>
  <si>
    <t>http://185.8.5.70/ut/hs/photo/a228d3ce-0755-11e9-b1b4-000c2916be62</t>
  </si>
  <si>
    <t xml:space="preserve">    7429 Фигурки-тянучки "Лягушки" в дисплее 18шт.28*16*9</t>
  </si>
  <si>
    <t>7496</t>
  </si>
  <si>
    <t>http://185.8.5.70/ut/hs/photo/d3a2e28d-1fe7-11ea-8f47-000c2916be62</t>
  </si>
  <si>
    <t xml:space="preserve">    7496  Интерактивная игрушка "Умный попугай".25*20*11</t>
  </si>
  <si>
    <t>0,0055</t>
  </si>
  <si>
    <t>Представляем интерактивную игрушку "Умный попугай" модели 7496, которая станет отличным подарком для детей. Эта игрушка не только развлекает, но и обучает, рассказывая стихи, сказки, скороговорки и по</t>
  </si>
  <si>
    <t>7498</t>
  </si>
  <si>
    <t>http://185.8.5.70/ut/hs/photo/d3a2e297-1fe7-11ea-8f47-000c2916be62</t>
  </si>
  <si>
    <t xml:space="preserve">    7498  Интерактивная развивающая игрушка Умный Пингвинчик.15*12*23</t>
  </si>
  <si>
    <t>0,00414</t>
  </si>
  <si>
    <t>467</t>
  </si>
  <si>
    <t>Умный Пингвинчик реагирует на прикосновения к голове и крыльям, говоря при этом разные фразы рассказывает стихи в алфавитном порядке (43 стихотворения, 10 из них – о хорошем воспитании); рассказывает</t>
  </si>
  <si>
    <t>7526</t>
  </si>
  <si>
    <t>http://185.8.5.70/ut/hs/photo/779ab7d1-3736-11e4-b325-000c29304244</t>
  </si>
  <si>
    <t xml:space="preserve">    7526 Музыкальный руль в ассорт.25*26*8 </t>
  </si>
  <si>
    <t>0,0052</t>
  </si>
  <si>
    <t>184</t>
  </si>
  <si>
    <t>Размер игрушки 22*20*5см.Игровые режимы:Песни.Движение вперед/назад.Поворот налево/направо.Гудок, зажигание.Учим 7 видов транспорта.Игра "Найди машину".Игра "Ответь правильно на вопрос".Работает от 3</t>
  </si>
  <si>
    <t>7581</t>
  </si>
  <si>
    <t>http://185.8.5.70/ut/hs/photo/88224c5e-0771-11e9-b1b4-000c2916be62</t>
  </si>
  <si>
    <t xml:space="preserve">    7581 Фигурки "Мир животных" в дисплее 12шт.27,5*9*15</t>
  </si>
  <si>
    <t>1650</t>
  </si>
  <si>
    <t>0,003713</t>
  </si>
  <si>
    <t>44</t>
  </si>
  <si>
    <t>Размер фигрок 14,5*8,5*5,5см.</t>
  </si>
  <si>
    <t>7582</t>
  </si>
  <si>
    <t>http://185.8.5.70/ut/hs/photo/88224c62-0771-11e9-b1b4-000c2916be62</t>
  </si>
  <si>
    <t xml:space="preserve">    7582 Фигурки "Мир животных" в дисплее 20шт.28*15*9</t>
  </si>
  <si>
    <t>1760</t>
  </si>
  <si>
    <t>9076-A</t>
  </si>
  <si>
    <t>http://185.8.5.70/ut/hs/photo/e83c0fa5-67f3-11e9-9ecf-000c2916be62</t>
  </si>
  <si>
    <t xml:space="preserve">    9076-A Машинка инерционная "Внедорожник "свет.звук.21*11*11</t>
  </si>
  <si>
    <t>650</t>
  </si>
  <si>
    <t>0,002541</t>
  </si>
  <si>
    <t>191</t>
  </si>
  <si>
    <t>Размер машинки 18*7,5*9,5см.</t>
  </si>
  <si>
    <t>9076-B</t>
  </si>
  <si>
    <t>http://185.8.5.70/ut/hs/photo/e83c0fa8-67f3-11e9-9ecf-000c2916be62</t>
  </si>
  <si>
    <t xml:space="preserve">    9076-B Инерционный внедорожник свет.звук."21*11*11</t>
  </si>
  <si>
    <t>9076-E</t>
  </si>
  <si>
    <t>http://185.8.5.70/ut/hs/photo/e83c0fb5-67f3-11e9-9ecf-000c2916be62</t>
  </si>
  <si>
    <t xml:space="preserve">    9076-E Инерционный внедорожник "Пожарная охрана" свет,звук.21*11*11</t>
  </si>
  <si>
    <t>197</t>
  </si>
  <si>
    <t>9076-F</t>
  </si>
  <si>
    <t>http://185.8.5.70/ut/hs/photo/e83c0fb9-67f3-11e9-9ecf-000c2916be62</t>
  </si>
  <si>
    <t xml:space="preserve">    9076-F Инерционный внедорожник "Служба спасения"свет,звук.21*11*11</t>
  </si>
  <si>
    <t>9342</t>
  </si>
  <si>
    <t>http://185.8.5.70/ut/hs/photo/9ac4829d-9a6e-11ee-a596-b42e99eb5c45</t>
  </si>
  <si>
    <t xml:space="preserve">    9342 Танк на р\у, стреляет пульками, свет, звук.30.5*15*12.5</t>
  </si>
  <si>
    <t>0,00737</t>
  </si>
  <si>
    <t>Размеры танка: 20*10.5*11.5 см. Длина танка с пушкой: 25см. В наборе: Танк на радиоуправлении - работает от 4-х батареек 1.5 V "АА". Пульт управления - работает от 4-х батареек "АА" (не входят в компл</t>
  </si>
  <si>
    <t>9808</t>
  </si>
  <si>
    <t>http://185.8.5.70/ut/hs/photo/c09d810c-fb55-11e7-aad2-000c2916be62</t>
  </si>
  <si>
    <t xml:space="preserve">    9808  Танк р/у,свет,звук.49,5*15*14,5</t>
  </si>
  <si>
    <t>0,010766</t>
  </si>
  <si>
    <t>Размер танка 27,5*11*9см. в комплекте 1танк.</t>
  </si>
  <si>
    <t>04.Тематические наборы и профессии</t>
  </si>
  <si>
    <t xml:space="preserve">    01.Игровые наборы для мальчиков</t>
  </si>
  <si>
    <t>008-21</t>
  </si>
  <si>
    <t>http://185.8.5.70/ut/hs/photo/f218aeef-cddc-11e7-a4f4-000c2916be62</t>
  </si>
  <si>
    <t xml:space="preserve">        008-21 Инструменты "Умелые ручки" 70 предметов, в чемодане.35*40*7,5</t>
  </si>
  <si>
    <t>0,011802</t>
  </si>
  <si>
    <t>31</t>
  </si>
  <si>
    <t>Представляем игровой набор инструментов "Умелые ручки" модели 008-21, который станет идеальным подарком для маленьких мастеров. Этот набор включает 70 предметов, упакованных в удобный чемодан, что поз</t>
  </si>
  <si>
    <t>008-81</t>
  </si>
  <si>
    <t>http://185.8.5.70/ut/hs/photo/f218aee7-cddc-11e7-a4f4-000c2916be62</t>
  </si>
  <si>
    <t xml:space="preserve">        008-81 Инструменты "Большая стройка" в чемодане 46 пред.67*44*9,5</t>
  </si>
  <si>
    <t>2808,8</t>
  </si>
  <si>
    <t>0,03065</t>
  </si>
  <si>
    <t>Игровой модуль-верстак с инструментами мечта любого мальчишки. Высота до столика 34см. Все инструменты приближены к настоящим. Например, у тисков нужно крутить ручку, кроме того, на рабочей поверхност</t>
  </si>
  <si>
    <t>008-916A</t>
  </si>
  <si>
    <t>http://185.8.5.70/ut/hs/photo/f218aee3-cddc-11e7-a4f4-000c2916be62</t>
  </si>
  <si>
    <t xml:space="preserve">        008-916A Инструменты "Юный механик", 27 предметов.27*21*10</t>
  </si>
  <si>
    <t>870</t>
  </si>
  <si>
    <t>0,005352</t>
  </si>
  <si>
    <t>33</t>
  </si>
  <si>
    <t>Игровой набор инструментов в чемоданчике предназначен для сюжетно-ролевых игр, способствующих развитию ребёнка. Если маленький мужчина во всём хочет подражать своему папе, то купите мальчишке набор ин</t>
  </si>
  <si>
    <t>008-972A</t>
  </si>
  <si>
    <t>http://185.8.5.70/ut/hs/photo/ebf2a8a2-704d-11eb-967d-b42e99eb5c45</t>
  </si>
  <si>
    <t xml:space="preserve">        008-972A Инструменты 3 в 1, в чемоданчике.27*20*10</t>
  </si>
  <si>
    <t>0,006398</t>
  </si>
  <si>
    <t>69</t>
  </si>
  <si>
    <t>Игрушка "Инструменты 3 в 1" 008-972A - это универсальный игровой набор, позволяющий детям погрузиться в мир мастерства и техники. В чемоданчике содержится целых 21 предмет - различные инструменты, нео</t>
  </si>
  <si>
    <t>http://185.8.5.70/ut/hs/photo/c74479a2-a323-11ee-9ec1-c87f54a00a49</t>
  </si>
  <si>
    <t xml:space="preserve">        111 Полиция набор 12 предметов, автомат и револьвер трещотка, бронижелет.57*40*10</t>
  </si>
  <si>
    <t>0,015455</t>
  </si>
  <si>
    <t>В наборе: Автомат трещотка, динамит, маска, каска, бронежилет, рация, наручники, револьвер трещотка, граната, дубинка.</t>
  </si>
  <si>
    <t>2023-35</t>
  </si>
  <si>
    <t>http://185.8.5.70/ut/hs/photo/22461e10-9425-11ee-a596-b42e99eb5c45</t>
  </si>
  <si>
    <t xml:space="preserve">        2023-35 Полиция набор 11 предметов,бронежилет, пистолет с трещоткой.24*33,5*5</t>
  </si>
  <si>
    <t>0,00236</t>
  </si>
  <si>
    <t>В наборе: Пистолет трещотка, бронежилет 46*3см, ножик, наручники, значок, граната, жетон, бинокль, свисток, карабин для ключей, ключи, жетон.</t>
  </si>
  <si>
    <t>2023-36</t>
  </si>
  <si>
    <t>http://185.8.5.70/ut/hs/photo/7989ddff-943e-11ee-a596-b42e99eb5c45</t>
  </si>
  <si>
    <t xml:space="preserve">        2023-36 Полиция набор 11 предметов, пистолет с трещоткой.24*33,5*5</t>
  </si>
  <si>
    <t>630</t>
  </si>
  <si>
    <t>301</t>
  </si>
  <si>
    <t>В наборе: Пистолет трещотка, жилетка постового 46*41см, ножик, наручники, значок, граната, жетон, бинокль, свисток, карабин для ключей, ключи, жетон.</t>
  </si>
  <si>
    <t>222</t>
  </si>
  <si>
    <t>http://185.8.5.70/ut/hs/photo/cbc107d5-a327-11ee-9ec1-c87f54a00a49</t>
  </si>
  <si>
    <t xml:space="preserve">        222 Набор военного 12 предметов, свет, звук.57*40*10</t>
  </si>
  <si>
    <t>0,014783</t>
  </si>
  <si>
    <t>В наборе: Автомат трещотка, граната, маска, бронежилет, каска, динамит, револьвер, рация, фонарик.</t>
  </si>
  <si>
    <t>326-C82</t>
  </si>
  <si>
    <t>http://185.8.5.70/ut/hs/photo/c43a9300-4dc6-11f0-9f10-c87f54a00a49</t>
  </si>
  <si>
    <t xml:space="preserve">        326-C82 Инструменты в рюкзаке, 19 предметов.17*6*19</t>
  </si>
  <si>
    <t>**Инструменты в рюкзаке (модель 326-C82)** — это увлекательный и практичный набор, включающий 19 различных инструментов, собранных в удобном рюкзаке.
Особенности:
- **Количество предметов**: 19 — вкл</t>
  </si>
  <si>
    <t>368</t>
  </si>
  <si>
    <t>http://185.8.5.70/ut/hs/photo/71463df5-54f2-11e6-9928-4c001053a7fa</t>
  </si>
  <si>
    <t xml:space="preserve">        368 Наручники металл. на картоне.17*25*2</t>
  </si>
  <si>
    <t>0,00085</t>
  </si>
  <si>
    <t>Наручники металлические, с ключами, на картоне, размер упаковки 17*25*2см</t>
  </si>
  <si>
    <t>661-180</t>
  </si>
  <si>
    <t>http://185.8.5.70/ut/hs/photo/03463739-4399-11ec-96b3-b42e99eb5c45</t>
  </si>
  <si>
    <t xml:space="preserve">        661-180 Инструменты "Большая стройка" в чемодане.52*34*15</t>
  </si>
  <si>
    <t>0,028647</t>
  </si>
  <si>
    <t>Чтобы ребенку погрузиться в процесс игры и опробовать на себе профессию строителя достаточно одного детского игрового набора с инструментами. Благодаря колесам он удобно передвигается, а сама конструк</t>
  </si>
  <si>
    <t>661-181</t>
  </si>
  <si>
    <t>http://185.8.5.70/ut/hs/photo/03463735-4399-11ec-96b3-b42e99eb5c45</t>
  </si>
  <si>
    <t xml:space="preserve">        661-181 Инструменты "Большая стройка" в чемодане.60*42,5*7</t>
  </si>
  <si>
    <t>2470</t>
  </si>
  <si>
    <t>0,010389</t>
  </si>
  <si>
    <t>Набор для сюжетно-ролевой игры в мастерскую. Развивает терпение, наблюдательность, ловкость рук, глазомер, технические и творческие способности, логику и пространственное мышление.Этот набор станет ма</t>
  </si>
  <si>
    <t>661-74</t>
  </si>
  <si>
    <t>http://185.8.5.70/ut/hs/photo/d4a37022-75a6-11e5-b846-4c001053a7fa</t>
  </si>
  <si>
    <t xml:space="preserve">        661-74 Инструменты  "Юный механик" в чемодане 50 пред.36*39*80</t>
  </si>
  <si>
    <t>1850</t>
  </si>
  <si>
    <t>0,014484</t>
  </si>
  <si>
    <t>Отличный набор для маленького помощника по хозяйству. Ребенок получает прекрасную возможность познакомиться с разнообразием инструментов и понять для чего они необходимы. Такой набор поможет развить в</t>
  </si>
  <si>
    <t>778-10</t>
  </si>
  <si>
    <t>http://185.8.5.70/ut/hs/photo/f8530d2f-a881-11df-a913-001fc6735a0c</t>
  </si>
  <si>
    <t xml:space="preserve">        778-10 Инструменты "Шуруповёрт" с аксессуарами 16 предметов.28,7*27,5*8,7</t>
  </si>
  <si>
    <t>1380</t>
  </si>
  <si>
    <t>0,00875</t>
  </si>
  <si>
    <t>В наборе: Шуруповёрт,биты 3шт,штангенцыркуль,маска,рулётка,защитные очки,2 болта,2 гайки, ручная пила.Игрушка работает от 2-х батареек "АА"(не входят в комплект).</t>
  </si>
  <si>
    <t>778-15</t>
  </si>
  <si>
    <t>http://185.8.5.70/ut/hs/photo/60cb2040-e526-11e1-9efa-4c001053a7fa</t>
  </si>
  <si>
    <t xml:space="preserve">        778-15 Инструменты "Болгарка" с акссесуарами 12 предметов.32*24*7,5</t>
  </si>
  <si>
    <t>990</t>
  </si>
  <si>
    <t>0,007475</t>
  </si>
  <si>
    <t>В наборе:болгарка (9*6.5*20 см.)плоскогубцы (15*4.5*1 см.)штангенциркуль (16.5*6*1 см.)деталь (12*3 см.)рулетка (100 см.)защитная маска (14*6.5 см.)3 болта, 2 гайки.Игрушка работает от 2-х батареек "А</t>
  </si>
  <si>
    <t>778-2</t>
  </si>
  <si>
    <t>http://185.8.5.70/ut/hs/photo/8e57b88f-e813-11e0-ad95-4c001053a7fa</t>
  </si>
  <si>
    <t xml:space="preserve">        778-2 Бензопила на батарейках, защитные очки, звук.34,3*20,6*9</t>
  </si>
  <si>
    <t>0,008455</t>
  </si>
  <si>
    <t>778-2 Бензопила на батарейках с защитными очками - увлекательная игрушка, которая позволит вашему ребенку вообразить себя настоящим лесорубом или строителем. Эта игрушечная бензопила имеет реалистичны</t>
  </si>
  <si>
    <t>778-7</t>
  </si>
  <si>
    <t>http://185.8.5.70/ut/hs/photo/0ba69e2b-eb34-11e0-ad95-4c001053a7fa</t>
  </si>
  <si>
    <t xml:space="preserve">        778-7 Инструменты в чемоданчике "Шуруповёрт" с аксессуарами 23 предмета.27,5*23,5*8,5</t>
  </si>
  <si>
    <t>В комплекте: Шуруповёрт,биты 3шт,пласкогубцы,рулёта,5 болтов, 5 гаек,штангенциркуль,отвёртка,гаечный ключ.Игрушка работает от 2-х батареек "АА"(не входят в комплект).</t>
  </si>
  <si>
    <t>778-8</t>
  </si>
  <si>
    <t>http://185.8.5.70/ut/hs/photo/243d1e49-9d61-11e0-ab22-001fc6735a0c</t>
  </si>
  <si>
    <t xml:space="preserve">        778-8  Инструменты в чемоданчике 20 предметов.28,7*27,5*8,7</t>
  </si>
  <si>
    <t>890</t>
  </si>
  <si>
    <t>778-8 Инструменты в чемоданчике 20 предметов - увлекательный набор инструментов, который позволит вашему ребенку погрузиться в мир творчества и ремонта. В набор входят 20 различных инструментов, котор</t>
  </si>
  <si>
    <t>867-34</t>
  </si>
  <si>
    <t>http://185.8.5.70/ut/hs/photo/e251df86-b523-11ee-9ec5-c87f54a00a49</t>
  </si>
  <si>
    <t xml:space="preserve">        867-34 Инструменты 11 предметов в сетке.18*23*8</t>
  </si>
  <si>
    <t>280</t>
  </si>
  <si>
    <t>0,002775</t>
  </si>
  <si>
    <t>158</t>
  </si>
  <si>
    <t>867-34 Инструменты 11 предметов в сетке - увлекательный набор инструментов, который позволит вашему ребенку воплотить свои творческие и ремонтные идеи. В набор входят 11 различных инструментов, которы</t>
  </si>
  <si>
    <t>868-5(A)</t>
  </si>
  <si>
    <t>http://185.8.5.70/ut/hs/photo/471fec4d-b521-11ee-9ec5-c87f54a00a49</t>
  </si>
  <si>
    <t xml:space="preserve">        868-5(A) Инструменты 10 предметов в пакете.23*19*3,5</t>
  </si>
  <si>
    <t>0,0011</t>
  </si>
  <si>
    <t>627</t>
  </si>
  <si>
    <t>868-5(A) Инструменты 10 предметов в пакете - увлекательный набор инструментов, который позволит вашему ребенку воплотить свои творческие и ремонтные идеи. В набор входят 10 различных инструментов, кот</t>
  </si>
  <si>
    <t>8968-4</t>
  </si>
  <si>
    <t>http://185.8.5.70/ut/hs/photo/16a2aef6-4f41-11e0-95c4-001fc6735a0c</t>
  </si>
  <si>
    <t xml:space="preserve">        8968-4 Инструменты в пакете в ассорт.26*19*1,5</t>
  </si>
  <si>
    <t>0,000517</t>
  </si>
  <si>
    <t>642</t>
  </si>
  <si>
    <t>Набор инструментов 8968-4 в пакете предлагает детям возможность познакомиться с основными инструментами и развивать свои навыки через игру.
Особенности:
- **Состав набора**: Включает 6 предметов: 2 пл</t>
  </si>
  <si>
    <t>99507-1</t>
  </si>
  <si>
    <t>http://185.8.5.70/ut/hs/photo/cb2154ad-b30f-11eb-9693-b42e99eb5c45</t>
  </si>
  <si>
    <t xml:space="preserve">        99507-1 Инструменты "Юный строитель" 16 пред. в пакете 30*16*4</t>
  </si>
  <si>
    <t>0,00192</t>
  </si>
  <si>
    <t>536</t>
  </si>
  <si>
    <t>Хотите добавить веселья и развития творческих навыков у вашего ребенка? Набор инструментов "Юный строитель" 99507-1 включает 16 предметов и поставляется в пакете - идеальный выбор!
Особенности:
- Разн</t>
  </si>
  <si>
    <t xml:space="preserve">    02.Игровые наборы для девочек</t>
  </si>
  <si>
    <t>008-917A</t>
  </si>
  <si>
    <t>http://185.8.5.70/ut/hs/photo/b38c735c-cf09-11e7-a4f4-000c2916be62</t>
  </si>
  <si>
    <t xml:space="preserve">        008-917A Игровой набор для девочек "Модница".27*21*10</t>
  </si>
  <si>
    <t>780</t>
  </si>
  <si>
    <t>Игровой набор для девочек "Модница".Красочный чемоданчик хранит в себе много интересного и завораживающего – это и аксессуары для волос (игрушечный фен и расческа), игрушечные украшения (бусы, браслет</t>
  </si>
  <si>
    <t>008-933A</t>
  </si>
  <si>
    <t>http://185.8.5.70/ut/hs/photo/47dc8708-2194-11ea-8f47-000c2916be62</t>
  </si>
  <si>
    <t xml:space="preserve">        008-933A  Игровой набор "Юный парикмахер" в сумочке.21*17*9</t>
  </si>
  <si>
    <t>0,004677</t>
  </si>
  <si>
    <t>73</t>
  </si>
  <si>
    <t>Представляем игровой набор "Юный парикмахер" модели 008-933A, который станет идеальным подарком для маленьких стилистов и модниц. Этот набор включает все необходимые предметы для создания стильных при</t>
  </si>
  <si>
    <t>008-995A</t>
  </si>
  <si>
    <t>http://185.8.5.70/ut/hs/photo/42464214-6412-11ee-a591-b42e99eb5c45</t>
  </si>
  <si>
    <t xml:space="preserve">        008-995A Доктор 2в1 в рюкзаке.26*15*30</t>
  </si>
  <si>
    <t>0,012449</t>
  </si>
  <si>
    <t>Игрушка "Доктор 2в1 в рюкзаке" 008-995A - это увлекательный игровой комплект, который позволит вашему малышу почувствовать себя настоящим доктором.Размеры рюкзака 26 х 15 х 30 см обеспечивают удобство</t>
  </si>
  <si>
    <t>008-997A-1</t>
  </si>
  <si>
    <t>http://185.8.5.70/ut/hs/photo/42464218-6412-11ee-a591-b42e99eb5c45</t>
  </si>
  <si>
    <t xml:space="preserve">        008-997A-1 Игровой набор 2в1 "Ветклиника" в рюкзаке.26*15*30</t>
  </si>
  <si>
    <t>Размер в собранном виде 50,6 х 35,4 х 30см.С одной стороны - набор аксессуаров, с другой стороны - кабинет ветклиники.Игровой набор оснащён всем необходимым для лечения животных: медицинским столиком,</t>
  </si>
  <si>
    <t>0986-14</t>
  </si>
  <si>
    <t>http://185.8.5.70/ut/hs/photo/a119fb75-7f46-11e5-b846-4c001053a7fa</t>
  </si>
  <si>
    <t xml:space="preserve">        0986-14 Набор детской декоративной  косметики c накладными ногтями.18,5*26*2,2</t>
  </si>
  <si>
    <t>190</t>
  </si>
  <si>
    <t>0,001058</t>
  </si>
  <si>
    <t>Эта увлекательная игрушка позволит маленьким модницам почувствовать себя настоящими красавицами. В комплекте с косметикой также идут яркие и стильные накладные ногти, которые добавят изюминку к образу</t>
  </si>
  <si>
    <t>0991-14</t>
  </si>
  <si>
    <t>http://185.8.5.70/ut/hs/photo/adacd8f3-d568-11ea-a4a5-000c2916be62</t>
  </si>
  <si>
    <t xml:space="preserve">        0991-14  Игровой набор косметики для девочек,26*18,5*2</t>
  </si>
  <si>
    <t>0,000816</t>
  </si>
  <si>
    <t>439</t>
  </si>
  <si>
    <t>Этот захватывающий набор предлагает маленьким модницам возможность почувствовать себя настоящими визажистами. Включает в себя яркие и стильные аксессуары для макияжа и ухода за кожей, позволяя детям в</t>
  </si>
  <si>
    <t>121067</t>
  </si>
  <si>
    <t>http://185.8.5.70/ut/hs/photo/1992592e-52f6-11ef-9ee7-c87f54a00a49</t>
  </si>
  <si>
    <t xml:space="preserve">        121067 Набор детской декоративной косметики (набор для маникюра).29,5*5,7*22</t>
  </si>
  <si>
    <t>0,003699</t>
  </si>
  <si>
    <t>Представляем набор детской декоративной косметики модели 121067, который станет отличным подарком для вашего ребенка. Этот набор для маникюра обеспечивает увлекательную и творческую игру благодаря сво</t>
  </si>
  <si>
    <t>121070</t>
  </si>
  <si>
    <t>http://185.8.5.70/ut/hs/photo/5f765588-443a-11ef-9ee2-c87f54a00a49</t>
  </si>
  <si>
    <t xml:space="preserve">        121070 Набор декоративной косметики (набор для маникюра).34*4,5*22</t>
  </si>
  <si>
    <t>0,003366</t>
  </si>
  <si>
    <t>Представляем набор детской декоративной косметики модели 121070, который станет отличным подарком для вашего ребенка. Этот набор для маникюра обеспечивает увлекательную и творческую игру благодаря сво</t>
  </si>
  <si>
    <t>1211</t>
  </si>
  <si>
    <t>http://185.8.5.70/ut/hs/photo/87791341-4475-11ed-96f1-b42e99eb5c45</t>
  </si>
  <si>
    <t xml:space="preserve">        1211  Набор пони с аксессуарами.29*19*7</t>
  </si>
  <si>
    <t>0,003857</t>
  </si>
  <si>
    <t>В комплекте: 4 пони, соска, аксессуары, расческа - для ухода за волосами.На животиках у пони есть сенсор, который срабатывает на прикосновение и пони светятся разноцветными огнями.</t>
  </si>
  <si>
    <t>12225</t>
  </si>
  <si>
    <t>http://185.8.5.70/ut/hs/photo/e3860fa3-b087-11ee-9ec4-c87f54a00a49</t>
  </si>
  <si>
    <t xml:space="preserve">        12225 Ободок "Ушки кролика" в пакете 10шт, 26см в ассортименте, свет.21*13*3</t>
  </si>
  <si>
    <t>Имеет 3 режима свечения, размер 26см.</t>
  </si>
  <si>
    <t>1604/1605/1606</t>
  </si>
  <si>
    <t>http://185.8.5.70/ut/hs/photo/df839391-a881-11df-a913-001fc6735a0c</t>
  </si>
  <si>
    <t xml:space="preserve">        1604/1605/1606  Набор детской декоративной косметики на картоне,8 предметов.18,5*15,5*2,5</t>
  </si>
  <si>
    <t>125</t>
  </si>
  <si>
    <t>0,000257</t>
  </si>
  <si>
    <t>732</t>
  </si>
  <si>
    <t>Каждая девочка мечтает стать взрослой и стать похожей на маму, поэтому с самого детства косметика привлекает самое большое внимание. Для девочек, неравнодушных к маминым румянам, косметические фирмы в</t>
  </si>
  <si>
    <t>186043HL</t>
  </si>
  <si>
    <t>http://185.8.5.70/ut/hs/photo/47be6e09-7699-11ef-9ef1-c87f54a00a49</t>
  </si>
  <si>
    <t xml:space="preserve">        186043HL Игрушка "Пони".29*12*15</t>
  </si>
  <si>
    <t>225</t>
  </si>
  <si>
    <t>0,00522</t>
  </si>
  <si>
    <t>Представляем игрушку модели 186043HL "Пони", которая станет отличным подарком для вашего ребенка. Эта игрушка обеспечивает увлекательную и творческую игру благодаря своему дизайну и размеру.
Особеннос</t>
  </si>
  <si>
    <t>222-0</t>
  </si>
  <si>
    <t>http://185.8.5.70/ut/hs/photo/d8c762f2-553f-11e6-9928-4c001053a7fa</t>
  </si>
  <si>
    <t xml:space="preserve">        222-0 Игровой набор "Модница ".44*28*6</t>
  </si>
  <si>
    <t>0,007392</t>
  </si>
  <si>
    <t>Хотите добавить веселья и творчества в игровой процесс? Наш игровой набор "Модница" 222-0 включает туфельки размером 18см, игрушечный телефон, часики и бигуди - идеальный выбор!
Особенности:
- Модные</t>
  </si>
  <si>
    <t>2321973</t>
  </si>
  <si>
    <t>http://185.8.5.70/ut/hs/photo/4028c0b1-f27f-11ef-9f01-c87f54a00a49</t>
  </si>
  <si>
    <t xml:space="preserve">        2321973 Набор "Наездница", кукла, аксессуары, лошадка, щенок.34*11*14</t>
  </si>
  <si>
    <t>0,005236</t>
  </si>
  <si>
    <t>Набор "Наездница" (модель 2321973) — это увлекательный игровой комплект, который понравится детям, увлеченным лошадьми и приключениями.
Состав набора:
- **Кукла-наездница**: Стильная кукла, одетая в</t>
  </si>
  <si>
    <t>288A1</t>
  </si>
  <si>
    <t>http://185.8.5.70/ut/hs/photo/94bbaf6d-ba8a-11ee-9ec6-c87f54a00a49</t>
  </si>
  <si>
    <t xml:space="preserve">        288A1 Косметика.12*18*1,2</t>
  </si>
  <si>
    <t>660</t>
  </si>
  <si>
    <t>80</t>
  </si>
  <si>
    <t>0,000299</t>
  </si>
  <si>
    <t>288A1 Косметика - это красочный набор игрушечной косметики, который позволяет детям весело играть в роли стилистов и создавать разнообразные образы. Этот набор косметики предлагает интерактивный и тво</t>
  </si>
  <si>
    <t>288A2</t>
  </si>
  <si>
    <t>http://185.8.5.70/ut/hs/photo/994e6e22-ba93-11ee-9ec6-c87f54a00a49</t>
  </si>
  <si>
    <t xml:space="preserve">        288A2 Косметика.12*18*1,2</t>
  </si>
  <si>
    <t>0,000282</t>
  </si>
  <si>
    <t>525</t>
  </si>
  <si>
    <t>288A2 Косметика - это красочный набор игрушечной косметики, который позволяет детям весело играть в роли стилистов и создавать разнообразные образы. Этот набор косметики предлагает интерактивный и тво</t>
  </si>
  <si>
    <t>50404</t>
  </si>
  <si>
    <t>http://185.8.5.70/ut/hs/photo/4ec54da2-b089-11ee-9ec4-c87f54a00a49</t>
  </si>
  <si>
    <t xml:space="preserve">        50404 Ободок "Ушки кролика" в пакете 10шт, 26см в ассортименте, свет.35*30*4</t>
  </si>
  <si>
    <t>0,002167</t>
  </si>
  <si>
    <t>8073</t>
  </si>
  <si>
    <t>http://185.8.5.70/ut/hs/photo/adacd8fd-d568-11ea-a4a5-000c2916be62</t>
  </si>
  <si>
    <t xml:space="preserve">        8073  Набор аксессуаров для девочки 7 пред.43*20,5*6</t>
  </si>
  <si>
    <t>0,005289</t>
  </si>
  <si>
    <t>380</t>
  </si>
  <si>
    <t>В наборе: Туфли 17см, рачестка, сумочка, бигуди, браслет.</t>
  </si>
  <si>
    <t>81027</t>
  </si>
  <si>
    <t>http://185.8.5.70/ut/hs/photo/d978ce80-8836-11ee-a594-b42e99eb5c45</t>
  </si>
  <si>
    <t xml:space="preserve">        81027 Косметика.13,5*16*1,7</t>
  </si>
  <si>
    <t>0,004176</t>
  </si>
  <si>
    <t>В наборе: яркие тени с кисточкой и губная помада. Палетка с прозрачной крышечкой, лак для ногтей.</t>
  </si>
  <si>
    <t>A299</t>
  </si>
  <si>
    <t>http://185.8.5.70/ut/hs/photo/10754ca1-97f9-11ed-9705-b42e99eb5c45</t>
  </si>
  <si>
    <t xml:space="preserve">        A299  Игровой набор "Модница" 11 предметов в сумочке" 28*24*7см</t>
  </si>
  <si>
    <t>0,004235</t>
  </si>
  <si>
    <t>Размер сумочки 28*24*7см.В наборе 11 предетов.</t>
  </si>
  <si>
    <t>CL1958ABC</t>
  </si>
  <si>
    <t>http://185.8.5.70/ut/hs/photo/99542571-edd2-11eb-96a5-b42e99eb5c45</t>
  </si>
  <si>
    <t xml:space="preserve">        CL1958ABC Пони с аксессуарами в дисплее 6 шт.17*25*40</t>
  </si>
  <si>
    <t>0,003125</t>
  </si>
  <si>
    <t>Откройте для вашего ребенка удивительный мир фантазии с игрушкой CL1958ABC Пони с аксессуарами. Эта уникальная игрушка не только предоставляет милого пони, но и включает в себя инновационный домик в ф</t>
  </si>
  <si>
    <t>CL1990AB</t>
  </si>
  <si>
    <t>http://185.8.5.70/ut/hs/photo/57895da8-f930-11e7-aad2-000c2916be62</t>
  </si>
  <si>
    <t xml:space="preserve">        CL1990AB  Игрушка "Лошадка с крыльями" и аксессуарами, свет, звук.19*18*9,5</t>
  </si>
  <si>
    <t>Веселая и игривая, Пони смешит своих друзей целыми днями. Созданная под впечатлением от мультсериала Дружба – это чудо, фигурка пони имеет симпатичный знак на теле. Также у фигурки прекрасные розовые</t>
  </si>
  <si>
    <t>HBQ102</t>
  </si>
  <si>
    <t>http://185.8.5.70/ut/hs/photo/fcc9614b-bd35-11ef-9ef9-c87f54a00a49</t>
  </si>
  <si>
    <t xml:space="preserve">        HBQ102 Пони в дисплее 6 шт.65*40*10</t>
  </si>
  <si>
    <t>0,026</t>
  </si>
  <si>
    <t>Набор "Пони" с артикулом HBQ102 — это замечательный комплект, который включает в себя 6 очаровательных фигурок пони, представленных в дисплее.
Особенности:
- **Количество**: В наборе 6 пони, что позв</t>
  </si>
  <si>
    <t>K001</t>
  </si>
  <si>
    <t>http://185.8.5.70/ut/hs/photo/c43a96d2-4dc6-11f0-9f10-c87f54a00a49</t>
  </si>
  <si>
    <t xml:space="preserve">        K001 Набор "Стилиста" в чемоданчике 20 предметов.20*21,5*7</t>
  </si>
  <si>
    <t>0,00294</t>
  </si>
  <si>
    <t>170</t>
  </si>
  <si>
    <t>**Набор "Стилиста" ** — это увлекательный и практичный набор для ролевой игры, включающий 20 предметов для ухода за волосами и макияжем, размещённых в удобном чемоданчике.
Особенности:
- **Количество</t>
  </si>
  <si>
    <t>K003</t>
  </si>
  <si>
    <t>http://185.8.5.70/ut/hs/photo/c43a9775-4dc6-11f0-9f10-c87f54a00a49</t>
  </si>
  <si>
    <t xml:space="preserve">        K003 Набор "Кулинара" в чемоданчике 24 предмета.20*7*21,5</t>
  </si>
  <si>
    <t>0,00301</t>
  </si>
  <si>
    <t>198</t>
  </si>
  <si>
    <t>**Набор "Кулинара" ** — это увлекательный и практичный набор для ролевой игры, включающий 24 предмета кухонной утвари и инструментов, размещённых в удобном чемоданчике.
Особенности:
- **Количество пр</t>
  </si>
  <si>
    <t>MBK-388</t>
  </si>
  <si>
    <t>http://185.8.5.70/ut/hs/photo/75635bd7-60b3-11ed-96f9-b42e99eb5c45</t>
  </si>
  <si>
    <t xml:space="preserve">        MBK-388 Набор стилиста для волос.26*31*6</t>
  </si>
  <si>
    <t>0,004836</t>
  </si>
  <si>
    <t>В наборе:стайлер,стразы для волос.</t>
  </si>
  <si>
    <t>MBK-396</t>
  </si>
  <si>
    <t>http://185.8.5.70/ut/hs/photo/abe165c5-459b-11e1-8279-4c001053a7fa</t>
  </si>
  <si>
    <t xml:space="preserve">        MBK-396 Набор для детского маникюра.35*26*6</t>
  </si>
  <si>
    <t>1050</t>
  </si>
  <si>
    <t>0,00546</t>
  </si>
  <si>
    <t>В наборе: 2 лака со специальными наконечниками для создания рисунков,3 баночки с блестками,набор страз,наборы стикеров для создания дизайна,разделители для пальчиков с блестками.пистолет для распылени</t>
  </si>
  <si>
    <t>MBK-397</t>
  </si>
  <si>
    <t>http://185.8.5.70/ut/hs/photo/75635bcb-60b3-11ed-96f9-b42e99eb5c45</t>
  </si>
  <si>
    <t xml:space="preserve">        MBK-397 Набор для детского маникюра.36*31*5</t>
  </si>
  <si>
    <t>0,00558</t>
  </si>
  <si>
    <t>123</t>
  </si>
  <si>
    <t>В наборе: 4 лака со специальными наконечниками для создания рисунков,набор страз,разделители для пальчиков с блестками,накладные ногти,пилочка.</t>
  </si>
  <si>
    <t>WY316-8</t>
  </si>
  <si>
    <t>http://185.8.5.70/ut/hs/photo/8d489c89-0c09-11e4-8b74-4c001053a7fa</t>
  </si>
  <si>
    <t xml:space="preserve">        WY316-8  Набор для девочек.34*31*7</t>
  </si>
  <si>
    <t>0,008342</t>
  </si>
  <si>
    <t>15</t>
  </si>
  <si>
    <t>Представляем замечательный набор для девочек модели WY316-8, который станет идеальным подарком для маленьких модниц. Этот набор включает все необходимые аксессуары для создания стильных причесок и игр</t>
  </si>
  <si>
    <t>XX185</t>
  </si>
  <si>
    <t>http://185.8.5.70/ut/hs/photo/fcc960cc-bd35-11ef-9ef9-c87f54a00a49</t>
  </si>
  <si>
    <t xml:space="preserve">        XX185 Пони с аксессуарами, звук.28,5*9,5*25</t>
  </si>
  <si>
    <t>1080</t>
  </si>
  <si>
    <t>0,006769</t>
  </si>
  <si>
    <t>Игровой набор "Пони" с артикулом XX185 — это очаровательный комплект, который принесёт радость и веселье детям, любящим лошадок и фантазийные игры.
Особенности:
- **Звуковые эффекты**: Пони оснащён з</t>
  </si>
  <si>
    <t>Z264</t>
  </si>
  <si>
    <t>http://185.8.5.70/ut/hs/photo/489397ee-8a31-11ef-9ef5-c87f54a00a49</t>
  </si>
  <si>
    <t xml:space="preserve">        Z264 Лошадка с акссесуарами.25*18,5*9,5</t>
  </si>
  <si>
    <t>0,004394</t>
  </si>
  <si>
    <t>Лошадка с аксессуарами Z264 — это замечательный игровой набор, который порадует детей, увлеченных миром лошадей.
Особенности:
- **Размер**: Лошадка имеет размеры 20х14,6х9 см, что делает её достаточно</t>
  </si>
  <si>
    <t xml:space="preserve">    03.Трюмо</t>
  </si>
  <si>
    <t>661-21</t>
  </si>
  <si>
    <t>http://185.8.5.70/ut/hs/photo/f473e102-1bab-11e8-965d-000c2916be62</t>
  </si>
  <si>
    <t xml:space="preserve">        661-21 Детское игрушечное трюмо,34 предмета.70,5*56*9</t>
  </si>
  <si>
    <t>0,035532</t>
  </si>
  <si>
    <t>Отличный подарок для маленькой модницы, косметический столик, набор для макияжа.На зеркале есть свето-музыкальные элементы.В выдвижном ящичке находятся необходимые для маленьких принцесс аксессуары: ф</t>
  </si>
  <si>
    <t>V77868</t>
  </si>
  <si>
    <t>http://185.8.5.70/ut/hs/photo/4d938bbb-4201-11ec-96b3-b42e99eb5c45</t>
  </si>
  <si>
    <t xml:space="preserve">        V77868 Игровой набор "Волшебное зеркало"на батарейках с аксесс.51*38*14 </t>
  </si>
  <si>
    <t>2800</t>
  </si>
  <si>
    <t>0,027132</t>
  </si>
  <si>
    <t>Туалетный столик с зеркалом для девочек имеется звуковое сопровождение для этого требуется нажать на сердечко сверху. В набор входит фен с реалистичным звуком гудения, также есть красивые аксессуары д</t>
  </si>
  <si>
    <t xml:space="preserve">    04.Наборы доктора</t>
  </si>
  <si>
    <t>008-918A</t>
  </si>
  <si>
    <t>http://185.8.5.70/ut/hs/photo/b38c733b-cf09-11e7-a4f4-000c2916be62</t>
  </si>
  <si>
    <t xml:space="preserve">        008-918A Доктор в чемоданчике 9 предметов.38*26*24</t>
  </si>
  <si>
    <t>Игрушка "Доктор в чемоданчике" 008-918A - это увлекательный и образовательный игровой набор, который позволит детям окунуться в мир медицины и создать свою собственную больницу. В наборе содержится це</t>
  </si>
  <si>
    <t>008-935A</t>
  </si>
  <si>
    <t>http://185.8.5.70/ut/hs/photo/47dc870c-2194-11ea-8f47-000c2916be62</t>
  </si>
  <si>
    <t xml:space="preserve">        008-935A Доктор в чемоданчике 14 предметов.25*20*10</t>
  </si>
  <si>
    <t>105</t>
  </si>
  <si>
    <t>Медицинский набор входят самые распространенные инструменты, используемые при осмотре и первой медицинской помощи. Он может "принимать" у себя в кабинете игрушки с разными жалобами, проводить осмотр,</t>
  </si>
  <si>
    <t>133-8</t>
  </si>
  <si>
    <t>http://185.8.5.70/ut/hs/photo/8e57b87a-e813-11e0-ad95-4c001053a7fa</t>
  </si>
  <si>
    <t xml:space="preserve">        133-8 Доктор в пакете 8 предметов.19*29*5</t>
  </si>
  <si>
    <t>0,001501</t>
  </si>
  <si>
    <t>2012A-1</t>
  </si>
  <si>
    <t>http://185.8.5.70/ut/hs/photo/9b24df21-eac3-11e2-8a28-4c001053a7fa</t>
  </si>
  <si>
    <t xml:space="preserve">        2012A-1 Доктор в чемоданчике 13 предметов.24,5*18*4,5</t>
  </si>
  <si>
    <t>0,002377</t>
  </si>
  <si>
    <t>236</t>
  </si>
  <si>
    <t>2012A-1 Доктор в чемоданчике 13 предметов — это идеальный медицинский игровой набор для маленьких докторов. Этот набор включает в себя все необходимое для детей, чтобы исследовать мир медицины и разви</t>
  </si>
  <si>
    <t>600-2</t>
  </si>
  <si>
    <t>http://185.8.5.70/ut/hs/photo/c24cec40-7d66-11ee-a594-b42e99eb5c45</t>
  </si>
  <si>
    <t xml:space="preserve">        600-2 Доктор в пакете 12 предметов.30*20*4</t>
  </si>
  <si>
    <t>0,001733</t>
  </si>
  <si>
    <t>В наборе 12 предметов.</t>
  </si>
  <si>
    <t>600-35</t>
  </si>
  <si>
    <t>http://185.8.5.70/ut/hs/photo/60445bd3-0024-11ec-96a9-b42e99eb5c45</t>
  </si>
  <si>
    <t xml:space="preserve">        600-35 Доктор 9 пердметов в пакете.30*20*4</t>
  </si>
  <si>
    <t>0,0024</t>
  </si>
  <si>
    <t>Набор "Доктор", модель 600-35, включает в себя 9 предметов и предлагает детям возможность для ролевых игр в медицинской тематике.
Особенности:
- **Количество предметов**: В набор входят 9 различных м</t>
  </si>
  <si>
    <t>7769A</t>
  </si>
  <si>
    <t>http://185.8.5.70/ut/hs/photo/5848d800-553b-11e6-9928-4c001053a7fa</t>
  </si>
  <si>
    <t xml:space="preserve">        7769A  Доктор чемоданчике 15 предметов.39*23*3</t>
  </si>
  <si>
    <t>0,003237</t>
  </si>
  <si>
    <t>Набор доктора подойдет как для игр дома, так и для оформления уголка профессий в детском саду. Он содержит основные инструменты врача, благодаря чему ребенок узнает их названия и предназначение и смож</t>
  </si>
  <si>
    <t>9666c</t>
  </si>
  <si>
    <t>http://185.8.5.70/ut/hs/photo/fabe306c-a9bc-11ec-96c9-00e06c3c658a</t>
  </si>
  <si>
    <t xml:space="preserve">        9666c Доктор 12 предметов, в ассортименте.30*16*5</t>
  </si>
  <si>
    <t>945</t>
  </si>
  <si>
    <t>Хотите погрузиться в мир медицины и играть в доктора? Наш набор доктора 9666c включает 12 различных предметов, позволяющих вам создать свою собственную игрушечную клинику.
Особенности:
- Разнообразие</t>
  </si>
  <si>
    <t>DF546-11A</t>
  </si>
  <si>
    <t>http://185.8.5.70/ut/hs/photo/dc24c298-20d4-11ea-8f47-000c2916be62</t>
  </si>
  <si>
    <t xml:space="preserve">        DF546-11A  Доктор в чемоданчике 15 предметов.40*23*5</t>
  </si>
  <si>
    <t>0,003806</t>
  </si>
  <si>
    <t>Набор доктора в чемодане включает в себя всё необходимое для игр в доктора. С его помощью можно познакомить ребёнка с этой профессией и научить не бояться врачей.</t>
  </si>
  <si>
    <t>DF546-80AB</t>
  </si>
  <si>
    <t>http://185.8.5.70/ut/hs/photo/a3d3e081-878c-11e1-a43a-4c001053a7fa</t>
  </si>
  <si>
    <t xml:space="preserve">        DF546-80AB Доктор 8 предметов.</t>
  </si>
  <si>
    <t>0,001493</t>
  </si>
  <si>
    <t>313</t>
  </si>
  <si>
    <t>Погрузитесь в увлекательный мир медицины и игровой медицинской помощи с набором "Доктор" который включает 8 предметов.Этот захватывающий игровой набор позволит вашему ребенку окунуться в роль настояще</t>
  </si>
  <si>
    <t>DF546-81AB</t>
  </si>
  <si>
    <t>http://185.8.5.70/ut/hs/photo/dc24c290-20d4-11ea-8f47-000c2916be62</t>
  </si>
  <si>
    <t xml:space="preserve">        DF546-81AB Доктор 10 предметов, в ассортименте.35*20*3</t>
  </si>
  <si>
    <t>0,001891</t>
  </si>
  <si>
    <t>283</t>
  </si>
  <si>
    <t>Погрузитесь в увлекательный мир медицины и игровой медицинской помощи с набором "Доктор" который включает 10 предметов.Этот захватывающий игровой набор позволит вашему ребенку окунуться в роль настоящ</t>
  </si>
  <si>
    <t>M3069-12</t>
  </si>
  <si>
    <t>http://185.8.5.70/ut/hs/photo/d4c2e7fe-1d55-11ed-96d6-b42e99eb5c45</t>
  </si>
  <si>
    <t xml:space="preserve">        M3069-12 Доктор 14 предметов в ассорт.20*30*4</t>
  </si>
  <si>
    <t>0,001794</t>
  </si>
  <si>
    <t>215</t>
  </si>
  <si>
    <t>Игрушка M3069-12 "Доктор 14 предметов" - отличный способ развивать у детей навыки заботы о здоровье и врачебные навыки. В наборе 14 предметов, включая лоток, скальпель, шприц, молоток, ларингоскоп, гр</t>
  </si>
  <si>
    <t xml:space="preserve">    05.Кухни</t>
  </si>
  <si>
    <t>008-915A</t>
  </si>
  <si>
    <t>http://185.8.5.70/ut/hs/photo/b38c7336-cf09-11e7-a4f4-000c2916be62</t>
  </si>
  <si>
    <t xml:space="preserve">        008-915A  Игровой набор "Чемоданчик кулинара"26,5*22*10</t>
  </si>
  <si>
    <t>Набор игровой Чемоданчик кулинара - игровой набор с комплектом посуды и продуктами. Подарив своей малышке такой чемоданчик Вы несомненно, её порадуете.Теперь у ребёнка будет всё нужно для того, чтобы</t>
  </si>
  <si>
    <t>699-25</t>
  </si>
  <si>
    <t>http://185.8.5.70/ut/hs/photo/244584d6-b13b-11ee-9ec4-c87f54a00a49</t>
  </si>
  <si>
    <t xml:space="preserve">        699-25 Фрукты 12 предметов в пакете.19*33*4,5</t>
  </si>
  <si>
    <t>0,001941</t>
  </si>
  <si>
    <t>129</t>
  </si>
  <si>
    <t>В наборе: ножик, доска, банан, манго, яблоко, киви, апельсин, лимон, перец, виноград, арбуз.</t>
  </si>
  <si>
    <t xml:space="preserve">    06.Посуда</t>
  </si>
  <si>
    <t>108C-2</t>
  </si>
  <si>
    <t>http://185.8.5.70/ut/hs/photo/44a42a7c-b51f-11ee-9ec5-c87f54a00a49</t>
  </si>
  <si>
    <t xml:space="preserve">        108C-2 Посуда, плита, 10 предметов в пакете.24*26*6,6</t>
  </si>
  <si>
    <t>0,001542</t>
  </si>
  <si>
    <t>279</t>
  </si>
  <si>
    <t>Набор посуды 108C-2 состоит из 10 предметов и включает в себя различные кухонные принадлежности, такие как  плита, сковородки, противень, тарелки, ложки.Этот набор также включает плиту, которая дополн</t>
  </si>
  <si>
    <t>555-DIY002</t>
  </si>
  <si>
    <t>http://185.8.5.70/ut/hs/photo/9302029d-d489-11e7-8767-000c2916be62</t>
  </si>
  <si>
    <t xml:space="preserve">        555-DIY002 Чайный сервиз для раскрашивания 16 предметов.28,5*25,5*4,5</t>
  </si>
  <si>
    <t>0,00327</t>
  </si>
  <si>
    <t>• В наборе:- чайник с крышкой (11х6 см.)- сахарница (3х4 см.)- кувшин (4.5х4 см.)- 4 чашки (5х3 см.)- 4 блюдца (6.5 см.)- краски (12 цветов)- 2 кисточки.• Материал: керамика.• Соответствует требования</t>
  </si>
  <si>
    <t>555-DIY004</t>
  </si>
  <si>
    <t>http://185.8.5.70/ut/hs/photo/930202a5-d489-11e7-8767-000c2916be62</t>
  </si>
  <si>
    <t xml:space="preserve">        555-DIY004 Чайный сервиз для раскрашивания 17 предметов.28,5*25,5*4,5</t>
  </si>
  <si>
    <t>0,004079</t>
  </si>
  <si>
    <t>Благодаря новому набору детского чайного сервиза Ваш ребенок может создать сервиз в собственном стиле.
В наборе:- чайник с крышкой (11х6 см.)- сахарница (3х4 см.)- кувшин (4.5х4 см.)- 4 чашки (5х3 см.</t>
  </si>
  <si>
    <t>868-E30</t>
  </si>
  <si>
    <t>http://185.8.5.70/ut/hs/photo/e9f0ab23-439f-11ec-96b3-b42e99eb5c45</t>
  </si>
  <si>
    <t xml:space="preserve">        868-E30 Набор для творчества с красками "Чайный сервиз" 15 пред.30*21*5,5</t>
  </si>
  <si>
    <t>480</t>
  </si>
  <si>
    <t>0,003465</t>
  </si>
  <si>
    <t>Очаровательный чайный сервиз, который обязательно должен быть у любой маленькой гостеприимной хозяйки. Набор посуды – это великолепный игровой набор из 15 предметов, внешне напоминающих уменьшенные ко</t>
  </si>
  <si>
    <t>868-E35</t>
  </si>
  <si>
    <t>http://185.8.5.70/ut/hs/photo/e9f0ab27-439f-11ec-96b3-b42e99eb5c45</t>
  </si>
  <si>
    <t xml:space="preserve">        868-E35 Набор для творчества с красками "Чайный сервиз" 18 пред.30*21*5,5</t>
  </si>
  <si>
    <t>Очаровательный чайный сервиз, который обязательно должен быть у любой маленькой гостеприимной хозяйки. Набор посуды – это великолепный игровой набор из 18 предметов, внешне напоминающих уменьшенные ко</t>
  </si>
  <si>
    <t>868-G35</t>
  </si>
  <si>
    <t>http://185.8.5.70/ut/hs/photo/e9f0ab2b-439f-11ec-96b3-b42e99eb5c45</t>
  </si>
  <si>
    <t xml:space="preserve">        868-G35 Набор для творчества с красками "Чайный сервиз" 19 пред.34*24*7</t>
  </si>
  <si>
    <t>0,005712</t>
  </si>
  <si>
    <t>Очаровательный чайный сервиз, который обязательно должен быть у любой маленькой гостеприимной хозяйки. Набор посуды – это великолепный игровой набор из 19 предметов, внешне напоминающих уменьшенные ко</t>
  </si>
  <si>
    <t>9953</t>
  </si>
  <si>
    <t>http://185.8.5.70/ut/hs/photo/d842ccbb-be3b-11ed-a57b-b42e99eb5c45</t>
  </si>
  <si>
    <t xml:space="preserve">        9953 Посуда в рюкзаке 25 предметов.21*7,5*22</t>
  </si>
  <si>
    <t>490</t>
  </si>
  <si>
    <t>В наборе 25 предметов.Размер рюкзака 21*7,5*22см.</t>
  </si>
  <si>
    <t>9954</t>
  </si>
  <si>
    <t>http://185.8.5.70/ut/hs/photo/d842ccc0-be3b-11ed-a57b-b42e99eb5c45</t>
  </si>
  <si>
    <t xml:space="preserve">        9954 Посуда в рюкзаке 30 предметов.22*11*25</t>
  </si>
  <si>
    <t>0,00605</t>
  </si>
  <si>
    <t>В наборе 30 предметов.Размер рюказака 22*11*25см.</t>
  </si>
  <si>
    <t>SF977A-D</t>
  </si>
  <si>
    <t>http://185.8.5.70/ut/hs/photo/df8393c7-a881-11df-a913-001fc6735a0c</t>
  </si>
  <si>
    <t xml:space="preserve">        SF977A-D  Игровой набор посуды в ассортименте.23*23*10</t>
  </si>
  <si>
    <t>0,003407</t>
  </si>
  <si>
    <t>482</t>
  </si>
  <si>
    <t>Этот удобный набор детской посуды вполне подойдет молодым хозяюшкам, которых мамы и бабушки еще не подпускают к слишком опасной и горячей кухонной плите. В наборе присутствует все необходимое для приг</t>
  </si>
  <si>
    <t xml:space="preserve">    07.Бытовая техника</t>
  </si>
  <si>
    <t>0923</t>
  </si>
  <si>
    <t>http://185.8.5.70/ut/hs/photo/e7657a8c-0112-11e4-9f28-4c001053a7fa</t>
  </si>
  <si>
    <t xml:space="preserve">        0923 Игровой набор "Большая стирка" 5 предметов.39*16,5*24,5</t>
  </si>
  <si>
    <t>0,015766</t>
  </si>
  <si>
    <t>Игровой набор "Большая стирка" представляет собой интерактивную игрушку, которая предназначена для разыгрывания сюжета из повседневной жизни. Стиральная машинка и утюг оснащены световыми и звуковыми э</t>
  </si>
  <si>
    <t>0925</t>
  </si>
  <si>
    <t>http://185.8.5.70/ut/hs/photo/d0608cab-c770-11e7-981b-000c2916be62</t>
  </si>
  <si>
    <t xml:space="preserve">        0925 Пылесос "Уютный дом".30*15*19</t>
  </si>
  <si>
    <t>0,00855</t>
  </si>
  <si>
    <t>Игрушка оборудована настоящей системой сбора пыли и мелких предметов, которые собираются в удобном съемном пылесборнике. Для безопасности ребенка мощность игрушки невысокая, и всасывать пылесос может</t>
  </si>
  <si>
    <t>2008A</t>
  </si>
  <si>
    <t>http://185.8.5.70/ut/hs/photo/b4129c8f-569b-11e8-80e5-000c2916be62</t>
  </si>
  <si>
    <t xml:space="preserve">        2008A Пылесос "Уютный дом".30*19*15</t>
  </si>
  <si>
    <t>0,009726</t>
  </si>
  <si>
    <t>2008A Пылесос "Уютный дом" который позволит вашим детям погрузиться в захватывающий мир взрослых и помочь вам с уборкой. это отличный способ вовлечь детей в игру и развитие.Размер пылесоса: 24х16х12 О</t>
  </si>
  <si>
    <t>2027</t>
  </si>
  <si>
    <t>http://185.8.5.70/ut/hs/photo/c3079f17-f9ff-11df-852b-4c001053a7fa</t>
  </si>
  <si>
    <t xml:space="preserve">        2027 Стиральная машинка на батарейках, 2 вешалки.22*20*14</t>
  </si>
  <si>
    <t>0,006902</t>
  </si>
  <si>
    <t>Хотите добавить веселья и реалистичности в игровой процесс? Наша стиральная машинка 2027 на батарейках имеет размер 19*15*11см и поставляется с 2 вешалками - идеальный выбор!Игрушка работает от 2-х ба</t>
  </si>
  <si>
    <t>6709A</t>
  </si>
  <si>
    <t>http://185.8.5.70/ut/hs/photo/e661fee0-4d0d-11f0-9f0f-c87f54a00a49</t>
  </si>
  <si>
    <t xml:space="preserve">        6709A Стиральная машинка на батарейках свет, звук.23*21,5*13,5</t>
  </si>
  <si>
    <t>0,006676</t>
  </si>
  <si>
    <t>**Стиральная машинка (модель 6709A)** — это яркая и интерактивная игрушка, которая превращает бытовой процесс в увлекательное развлечение для детей.
Особенности:
- **Работает от батареек**: Требует 3</t>
  </si>
  <si>
    <t>6712B</t>
  </si>
  <si>
    <t>http://185.8.5.70/ut/hs/photo/e661ff83-4d0d-11f0-9f0f-c87f54a00a49</t>
  </si>
  <si>
    <t xml:space="preserve">        6712B Набор бытовой техники на батарейках "утюг, стиральная машина" свет, звук.37,6*13,4*23,4</t>
  </si>
  <si>
    <t>0,01179</t>
  </si>
  <si>
    <t>**Набор бытовой техники (модель 6712B)** — это увлекательный и интерактивный набор, включающий стиральную машинку и утюг, которые работают на батарейках и издают звуки и световые эффекты.
Особенности</t>
  </si>
  <si>
    <t>6893A</t>
  </si>
  <si>
    <t>http://185.8.5.70/ut/hs/photo/e6620026-4d0d-11f0-9f0f-c87f54a00a49</t>
  </si>
  <si>
    <t xml:space="preserve">        6893A Набор бытовой техники на батарейках "утюг, стиральная машина" свет, звук.33*9,9*21,4</t>
  </si>
  <si>
    <t>64</t>
  </si>
  <si>
    <t>0,006991</t>
  </si>
  <si>
    <t>**Набор бытовой техники (модель 6893A)** — это увлекательный и интерактивный набор, включающий стиральную машинку и утюг, которые работают на батарейках и издают звуки и световые эффекты.
Особенности</t>
  </si>
  <si>
    <t>6910A</t>
  </si>
  <si>
    <t>http://185.8.5.70/ut/hs/photo/e66200c9-4d0d-11f0-9f0f-c87f54a00a49</t>
  </si>
  <si>
    <t xml:space="preserve">        6910A Швейная машинка на батарейках, свет.23,7*7,1*17,3</t>
  </si>
  <si>
    <t>530</t>
  </si>
  <si>
    <t>0,002911</t>
  </si>
  <si>
    <t>196</t>
  </si>
  <si>
    <t>**Швейная машинка (модель 6910A)** — это яркая и интерактивная игрушка, которая превращает процесс шитья в увлекательную игру для детей.
Особенности:
- **Работает от батареек**: Требует батарейки (ти</t>
  </si>
  <si>
    <t>6927A</t>
  </si>
  <si>
    <t>http://185.8.5.70/ut/hs/photo/e662016c-4d0d-11f0-9f0f-c87f54a00a49</t>
  </si>
  <si>
    <t xml:space="preserve">        6927A Набор бытовой техники на батарейках "утюг, швейная машина" свет.23*9,3*30</t>
  </si>
  <si>
    <t>0,006417</t>
  </si>
  <si>
    <t>**Набор бытовой техники (модель 6927A)** — это увлекательный и интерактивный набор, включающий швейную машинку и утюг, которые работают на батарейках и издают световые эффекты.
Особенности:
- **Соста</t>
  </si>
  <si>
    <t xml:space="preserve">    08.Кукольные домики</t>
  </si>
  <si>
    <t>668-22A</t>
  </si>
  <si>
    <t>http://185.8.5.70/ut/hs/photo/f2396840-a881-11df-a913-001fc6735a0c</t>
  </si>
  <si>
    <t xml:space="preserve">        668-22A Игровой набор "Домик принцессы" 248 деталей,свет.59*40*15,6</t>
  </si>
  <si>
    <t>6500</t>
  </si>
  <si>
    <t>0,041683</t>
  </si>
  <si>
    <t>Размер домика 82,6*56*70,5см.6 комнат, балкон, веранда, зона барбекю. В комплекте вся необходимая мебель для проживания. Горка для спуска с балкона. Веранда с мебелью. Домашние животные и многое друго</t>
  </si>
  <si>
    <t>668-28A</t>
  </si>
  <si>
    <t>http://185.8.5.70/ut/hs/photo/94b7e877-ff9a-11df-8e91-4c001053a7fa</t>
  </si>
  <si>
    <t xml:space="preserve">        668-28A Игровой набор "Домик принцессы" 115 деталей,свет.48*29,3*13,5</t>
  </si>
  <si>
    <t>0,020969</t>
  </si>
  <si>
    <t>Размер домика 55,2*51,5*27,6см. Состоит из 115 деталей.Любимым игрушкам нужно соответствующее жилище, поэтому родители покупают своим дочкам красивые дома для кукол.Дом с мебелью - это целый игровой м</t>
  </si>
  <si>
    <t>ABL1046</t>
  </si>
  <si>
    <t>http://185.8.5.70/ut/hs/photo/2f116814-872b-11f0-9f1b-c87f54a00a49</t>
  </si>
  <si>
    <t xml:space="preserve">        ABL1046 Домик кукольный 154 детали с мебелью и аксессуарами.42*8*32</t>
  </si>
  <si>
    <t>0,010752</t>
  </si>
  <si>
    <t>Этот **кукольный домик ABL1046** — уютный и детализированный набор для ролевых игр и творческого развития. В комплекте — **154 детали**, включая **мебель, аксессуары и сам домик**. В собранном виде до</t>
  </si>
  <si>
    <t>ABL1047</t>
  </si>
  <si>
    <t>http://185.8.5.70/ut/hs/photo/2f116771-872b-11f0-9f1b-c87f54a00a49</t>
  </si>
  <si>
    <t xml:space="preserve">        ABL1047 Домик кукольный 134 детали с мебелью и аксессуарами.42*8*32</t>
  </si>
  <si>
    <t>66</t>
  </si>
  <si>
    <t>Этот **кукольный домик ABL1047** — уютный и детализированный набор для ролевых игр и творческого развития. В комплекте — **134 детали**, включая **мебель, аксессуары и сам домик**. В собранном виде до</t>
  </si>
  <si>
    <t>ABL1051</t>
  </si>
  <si>
    <t>http://185.8.5.70/ut/hs/photo/2f1168b7-872b-11f0-9f1b-c87f54a00a49</t>
  </si>
  <si>
    <t xml:space="preserve">        ABL1051 Домик кукольный 162 детали с мебелью и аксессуарами.42*8*32</t>
  </si>
  <si>
    <t>89</t>
  </si>
  <si>
    <t>Этот **кукольный домик ABL1051** — уютный и детализированный набор для ролевых игр и творческого развития. В комплекте — **162 детали**, включая **мебель, аксессуары и сам домик**. В собранном виде до</t>
  </si>
  <si>
    <t xml:space="preserve">    09.Супермаркеты</t>
  </si>
  <si>
    <t>009A</t>
  </si>
  <si>
    <t>http://185.8.5.70/ut/hs/photo/00ab8a09-6f89-11eb-967d-b42e99eb5c45</t>
  </si>
  <si>
    <t xml:space="preserve">        009A  Игровой набор "Касса с микрофоном"(свет, звук).25,5*12*11,5</t>
  </si>
  <si>
    <t>0,003519</t>
  </si>
  <si>
    <t>Многие дети любят игры, где главным сюжетом являются продавцы и покупатели. Игровой набор "Касса с микрофоном и аксессуарами" поможет ребенку ощутить себя в роли продавца.Набор состоит из кассы, где б</t>
  </si>
  <si>
    <t>2338B</t>
  </si>
  <si>
    <t>http://185.8.5.70/ut/hs/photo/a8f019c9-97ed-11ed-9705-b42e99eb5c45</t>
  </si>
  <si>
    <t xml:space="preserve">        2338B  Игровой набор "Касса с продуктами"(свет, звук). 27*13*10см</t>
  </si>
  <si>
    <t>Многие дети любят игры, где главным сюжетом являются продавцы и покупатели. Игровой набор "Касса с аксессуарами" поможет ребенку ощутить себя в роли продавца.Набор состоит из кассы, где будут хранитьс</t>
  </si>
  <si>
    <t>CF8208</t>
  </si>
  <si>
    <t>http://185.8.5.70/ut/hs/photo/469cbae2-87ed-11f0-9f1b-c87f54a00a49</t>
  </si>
  <si>
    <t xml:space="preserve">        CF8208 Касса с набором продуктов, карточки, бумажные деньги, свет, звук.37,5*16*13</t>
  </si>
  <si>
    <t>0,0078</t>
  </si>
  <si>
    <t>Касса CF8208 — увлекательная и интерактивная игрушка для ролевой игры, которая поможет ребенку развить воображение, навыки общения и понимание повседневных ситуаций. В комплект входят:
- Кассовый аппа</t>
  </si>
  <si>
    <t>CF8215</t>
  </si>
  <si>
    <t>http://185.8.5.70/ut/hs/photo/46aa883b-87ed-11f0-9f1b-c87f54a00a49</t>
  </si>
  <si>
    <t xml:space="preserve">        CF8215 Касса с продуктами, карточки, бумажные деньги, свет, звук.16,5*24*18,3</t>
  </si>
  <si>
    <t>0,007247</t>
  </si>
  <si>
    <t>Касса CF8215 — компактная и увлекательная игрушка для ролевой игры, которая поможет ребенку развить воображение, навыки общения и понимание повседневных ситуаций. В комплект входят:
- Кассовый аппарат</t>
  </si>
  <si>
    <t xml:space="preserve">    10.Солдатики</t>
  </si>
  <si>
    <t>009-1</t>
  </si>
  <si>
    <t>http://185.8.5.70/ut/hs/photo/b654aea2-e510-11e9-8bfd-000c2916be62</t>
  </si>
  <si>
    <t xml:space="preserve">        009-1 Солдатики и техника в пакете 24 предмета.19*27*4</t>
  </si>
  <si>
    <t>0,00162</t>
  </si>
  <si>
    <t>Набор солдатиков и военной техники, в пакете 24 предмета. 19*27*4см</t>
  </si>
  <si>
    <t>009-2</t>
  </si>
  <si>
    <t>http://185.8.5.70/ut/hs/photo/b654ae9e-e510-11e9-8bfd-000c2916be62</t>
  </si>
  <si>
    <t xml:space="preserve">        009-2 Солдатики и техника в пакете 24 предмета.19*27*4</t>
  </si>
  <si>
    <t>Набор солдатиков и военной техники (лодки, машины, вертолеты), в наборе 24 предмета, размер упаковки 19*27*4см.</t>
  </si>
  <si>
    <t>1388</t>
  </si>
  <si>
    <t>http://185.8.5.70/ut/hs/photo/b767b4b3-1a70-11ea-b825-000c2916be62</t>
  </si>
  <si>
    <t xml:space="preserve">        1388 Солдатики 18 предметов в пакете 25*29*6</t>
  </si>
  <si>
    <t>310</t>
  </si>
  <si>
    <t>0,0027</t>
  </si>
  <si>
    <t>Погрузитесь в мир сражений с игрушкой 1388 Солдатики, включающей в себя целых 18 предметов. Этот набор представляет собой отличный способ вдохновить вашего ребенка на увлекательные игры и развитие воо</t>
  </si>
  <si>
    <t>512-50</t>
  </si>
  <si>
    <t>http://185.8.5.70/ut/hs/photo/00ab8a2d-6f89-11eb-967d-b42e99eb5c45</t>
  </si>
  <si>
    <t xml:space="preserve">        512-50 Солдатики в пакете 40 предметов.20*18*5</t>
  </si>
  <si>
    <t>0,001079</t>
  </si>
  <si>
    <t>114</t>
  </si>
  <si>
    <t>Хотите создать свою собственную армию и устроить захватывающие сражения? Наш набор солдатиков 512-50 - идеальный выбор! В пакете содержится 40 различных солдатиков, которые позволят вам создать уникал</t>
  </si>
  <si>
    <t>5898-106</t>
  </si>
  <si>
    <t>http://185.8.5.70/ut/hs/photo/d2734d7e-baa3-11ee-9ec6-c87f54a00a49</t>
  </si>
  <si>
    <t xml:space="preserve">        5898-106 Солдатики с акссесуарами, 6шт.28*19*5</t>
  </si>
  <si>
    <t>410</t>
  </si>
  <si>
    <t>0,001042</t>
  </si>
  <si>
    <t>5898-106 Солдатики с аксессуарами, 6 штук - это набор игрушек, который включает в себя шесть солдатиков и соответствующие аксессуары. Эта игрушка предназначена для ролевой игры и воображения, позволяя</t>
  </si>
  <si>
    <t>6288-B75</t>
  </si>
  <si>
    <t>http://185.8.5.70/ut/hs/photo/88dad096-9594-11ee-a596-b42e99eb5c45</t>
  </si>
  <si>
    <t xml:space="preserve">        6288-B75 Солдатики в пакете 210 шт.27*19*3</t>
  </si>
  <si>
    <t>230</t>
  </si>
  <si>
    <t>0,002088</t>
  </si>
  <si>
    <t>246</t>
  </si>
  <si>
    <t>Хотите создать свою собственную армию и устроить захватывающие сражения? Наш набор солдатиков 6288-B75 - идеальный выбор! В пакете содержится 210 различных солдатиков, которые позволят вам создать уни</t>
  </si>
  <si>
    <t>6288-B80</t>
  </si>
  <si>
    <t>http://185.8.5.70/ut/hs/photo/da1d6579-98ef-11ee-a596-b42e99eb5c45</t>
  </si>
  <si>
    <t xml:space="preserve">        6288-B80 Солдатики в пакете 41 предмет,карта.25*32*7</t>
  </si>
  <si>
    <t>0,003014</t>
  </si>
  <si>
    <t>309</t>
  </si>
  <si>
    <t>Набор солдатиков , в пакете 41шт.</t>
  </si>
  <si>
    <t>79103</t>
  </si>
  <si>
    <t>http://185.8.5.70/ut/hs/photo/fabe3044-a9bc-11ec-96c9-00e06c3c658a</t>
  </si>
  <si>
    <t xml:space="preserve">        79103 Солдатики и техника в пакете 32 предмета.27*22*6 </t>
  </si>
  <si>
    <t>0,003564</t>
  </si>
  <si>
    <t>943</t>
  </si>
  <si>
    <t>79103  Набор солдатиков и техники 32 предмета — это идеальный выбор для детей, которые увлекаются военной историей и любят играть в ролевые игры. В набор входят реалистичные фигурки солдат и разнообра</t>
  </si>
  <si>
    <t>7936</t>
  </si>
  <si>
    <t>http://185.8.5.70/ut/hs/photo/dfc51c66-a8fa-11ec-96c9-00e06c3c658a</t>
  </si>
  <si>
    <t xml:space="preserve">        7936 Солдатики и техника в пакете 55 предметов.32*28*7</t>
  </si>
  <si>
    <t>0,006272</t>
  </si>
  <si>
    <t>317</t>
  </si>
  <si>
    <t>7936 Набор солдатиков и техники 55 предметов — это идеальный выбор для детей, которые увлекаются военной историей и любят играть в ролевые игры. В набор входят реалистичные фигурки солдат и разнообраз</t>
  </si>
  <si>
    <t>8658</t>
  </si>
  <si>
    <t>http://185.8.5.70/ut/hs/photo/47dc86e8-2194-11ea-8f47-000c2916be62</t>
  </si>
  <si>
    <t xml:space="preserve">        8658 Солдатики в пакете 21 пред.27*15*2</t>
  </si>
  <si>
    <t>0,001129</t>
  </si>
  <si>
    <t>363</t>
  </si>
  <si>
    <t>Хотите создать свою собственную армию и устроить захватывающие сражения? Наш набор солдатиков 8658 - идеальный выбор! В пакете содержится 5 солдатиков и 16 дополнительных предметов, каждый из солдатик</t>
  </si>
  <si>
    <t>9019</t>
  </si>
  <si>
    <t>http://185.8.5.70/ut/hs/photo/969bd835-7705-11e9-bba3-000c2916be62</t>
  </si>
  <si>
    <t xml:space="preserve">        9019 Солдат ползущий свет, звук, на блистере.37,5*15,5*6,5</t>
  </si>
  <si>
    <t>0,00244</t>
  </si>
  <si>
    <t>9019 - это игрушка в виде ползущего солдата, который оснащен световыми и звуковыми эффектами. Она предлагается в упаковке типа "блистер", размер солдата 31х16х8см.Игрушка производит реалистичные звуко</t>
  </si>
  <si>
    <t>A10.7</t>
  </si>
  <si>
    <t>http://185.8.5.70/ut/hs/photo/df8394cc-a881-11df-a913-001fc6735a0c</t>
  </si>
  <si>
    <t xml:space="preserve">        A10.7 Солдатики и техника в пакете 25 предметов.34*28*7</t>
  </si>
  <si>
    <t>0,002663</t>
  </si>
  <si>
    <t>553</t>
  </si>
  <si>
    <t>Набор солдатиков и техники 25 предметов.</t>
  </si>
  <si>
    <t>C10.8</t>
  </si>
  <si>
    <t>http://185.8.5.70/ut/hs/photo/df8394cf-a881-11df-a913-001fc6735a0c</t>
  </si>
  <si>
    <t xml:space="preserve">        C10.8 Солдатики и техника в пакете 19 предмет.34*20*6</t>
  </si>
  <si>
    <t>0,001997</t>
  </si>
  <si>
    <t>Набор солдатиков и военной техники 19 предмет.</t>
  </si>
  <si>
    <t>CY4176-C</t>
  </si>
  <si>
    <t>http://185.8.5.70/ut/hs/photo/16a56357-baa6-11ee-9ec6-c87f54a00a49</t>
  </si>
  <si>
    <t xml:space="preserve">        CY4176-C Солдатики 110шт.18*15*6</t>
  </si>
  <si>
    <t>356</t>
  </si>
  <si>
    <t>CY4176-C Солдатики представляют собой набор миниатюрных фигурок солдат, выполненных с высокой детализацией и реалистичностью. Они могут быть использованы для создания сценариев битв, игр в ролевые игр</t>
  </si>
  <si>
    <t>DF10-151</t>
  </si>
  <si>
    <t>http://185.8.5.70/ut/hs/photo/ced2aecb-baaa-11ee-9ec6-c87f54a00a49</t>
  </si>
  <si>
    <t xml:space="preserve">        DF10-151 Солдатики и техника.17*15*3</t>
  </si>
  <si>
    <t>0,000548</t>
  </si>
  <si>
    <t>DF10-151 Солдатики и техника - это игрушка, включающая в себя набор солдатиков и миниатюрную военную технику. Она предлагает возможность ролевой игры и создания сценариев, связанных с военной тематико</t>
  </si>
  <si>
    <t>05.Куклы, пупсы и аксессуары</t>
  </si>
  <si>
    <t xml:space="preserve">    01.Коляски, кроватки для кукол</t>
  </si>
  <si>
    <t>8015-0775</t>
  </si>
  <si>
    <t>http://185.8.5.70/ut/hs/photo/ffaeae5b-3b33-11ee-a58f-b42e99eb5c45</t>
  </si>
  <si>
    <t xml:space="preserve">        8015-0775  Коляска для кукол Микси, "Багги Бум"  (Mixy, "Buggy Boom")-классическая.54*35*60</t>
  </si>
  <si>
    <t>2750</t>
  </si>
  <si>
    <t>0,012936</t>
  </si>
  <si>
    <t>Игрушечная коляска для кукол 8015 Buggy Boom cерии Микси (Mixy) - стильная, функциональная коляска, с удобной нескользящей ручкой и козырьком, непременно понравится вашей девочке. Функциональные особе</t>
  </si>
  <si>
    <t>8015-2206</t>
  </si>
  <si>
    <t>http://185.8.5.70/ut/hs/photo/ffaeae5e-3b33-11ee-a58f-b42e99eb5c45</t>
  </si>
  <si>
    <t xml:space="preserve">        8015-2206  Коляска для кукол Микси, "Багги Бум"  (Mixy, "Buggy Boom")-классическая.54*35*60</t>
  </si>
  <si>
    <t>8015-3100</t>
  </si>
  <si>
    <t>http://185.8.5.70/ut/hs/photo/5ccbd86a-3b44-11ee-a58f-b42e99eb5c45</t>
  </si>
  <si>
    <t xml:space="preserve">        8015-3100  Коляска для кукол Микси, "Багги Бум"  (Mixy, "Buggy Boom")-классическая.54*35*60</t>
  </si>
  <si>
    <t>8019-0625</t>
  </si>
  <si>
    <t>http://185.8.5.70/ut/hs/photo/1b775e8e-3403-11ed-96e4-b42e99eb5c45</t>
  </si>
  <si>
    <t xml:space="preserve">        8019-0625 Коляска для кукол Микси, "Багги Бум"  (Mixy, "Buggy Boom")-классическая.67*39*80</t>
  </si>
  <si>
    <t>4400</t>
  </si>
  <si>
    <t>0,018972</t>
  </si>
  <si>
    <t>Детская игрушечная коляска для кукол 8019 Buggy Boom cерии Микси (Mixy) - стильная, функциональная классическая коляска, с козырьком, сумкой и сетчатой корзиной непременно понравится вашей девочке.Фун</t>
  </si>
  <si>
    <t>8019-0775</t>
  </si>
  <si>
    <t>http://185.8.5.70/ut/hs/photo/88c58c3d-42ee-11ed-96f1-b42e99eb5c45</t>
  </si>
  <si>
    <t xml:space="preserve">        8019-0775 Коляска для кукол Микси, "Багги Бум"  (Mixy, "Buggy Boom")-классическая.67*39*80</t>
  </si>
  <si>
    <t>8019-0975</t>
  </si>
  <si>
    <t>http://185.8.5.70/ut/hs/photo/1b775e91-3403-11ed-96e4-b42e99eb5c45</t>
  </si>
  <si>
    <t xml:space="preserve">        8019-0975 Коляска для кукол Микси, "Багги Бум"  (Mixy, "Buggy Boom")-классическая.67*39*80</t>
  </si>
  <si>
    <t>8019-2206</t>
  </si>
  <si>
    <t>http://185.8.5.70/ut/hs/photo/e1ba839e-4ffd-11ef-9ee7-c87f54a00a49</t>
  </si>
  <si>
    <t xml:space="preserve">        8019-2206 Коляска для кукол Микси, "Багги Бум"  (Mixy, "Buggy Boom")-классическая.67*39*80</t>
  </si>
  <si>
    <t>8019-3100</t>
  </si>
  <si>
    <t>http://185.8.5.70/ut/hs/photo/1b775e97-3403-11ed-96e4-b42e99eb5c45</t>
  </si>
  <si>
    <t xml:space="preserve">        8019-3100 Коляска для кукол Микси, "Багги Бум"  (Mixy, "Buggy Boom")-классическая.67*39*80</t>
  </si>
  <si>
    <t>8024-0775</t>
  </si>
  <si>
    <t>http://185.8.5.70/ut/hs/photo/5ccbd870-3b44-11ee-a58f-b42e99eb5c45</t>
  </si>
  <si>
    <t xml:space="preserve">        8024-0775 Коляска для кукол Микси, "Багги Бум" трехколесная.60*38*62</t>
  </si>
  <si>
    <t>0,0155</t>
  </si>
  <si>
    <t>Детская коляска для кукол 8024 Buggy Boom cерия Микси (Mixy)-стильная, функциональная трехколесная коляска, с козырьком и корзиной, непременно понравится вашей девочке. Функциональные особенности моде</t>
  </si>
  <si>
    <t>8024-2206</t>
  </si>
  <si>
    <t>http://185.8.5.70/ut/hs/photo/e8949c03-4ff8-11ef-9ee7-c87f54a00a49</t>
  </si>
  <si>
    <t xml:space="preserve">        8024-2206 Коляска для кукол Микси, "Багги Бум" трехколесная.60*38*62 </t>
  </si>
  <si>
    <t>8024-2216</t>
  </si>
  <si>
    <t>http://185.8.5.70/ut/hs/photo/32364d94-4ac0-11ed-96f6-b42e99eb5c45</t>
  </si>
  <si>
    <t xml:space="preserve">        8024-2216 Коляска для кукол Микси, "Багги Бум" трехколесная.60*37*62  </t>
  </si>
  <si>
    <t>8024-2226</t>
  </si>
  <si>
    <t>http://185.8.5.70/ut/hs/photo/53bb94b9-294a-11ed-96d6-b42e99eb5c45</t>
  </si>
  <si>
    <t xml:space="preserve">        8024-2226 Коляска для кукол Микси, "Багги Бум" трехколесная.60*37*62  </t>
  </si>
  <si>
    <t>8024-3100</t>
  </si>
  <si>
    <t>http://185.8.5.70/ut/hs/photo/672439a1-4ff8-11ef-9ee7-c87f54a00a49</t>
  </si>
  <si>
    <t xml:space="preserve">        8024-3100 Коляска для кукол Микси, "Багги Бум" трехколесная.60*38*62</t>
  </si>
  <si>
    <t>37</t>
  </si>
  <si>
    <t>8026-M1418</t>
  </si>
  <si>
    <t>http://185.8.5.70/ut/hs/photo/1b775ec6-3403-11ed-96e4-b42e99eb5c45</t>
  </si>
  <si>
    <t xml:space="preserve">        8026-M1418  Коляска для кукол Микси, "Багги Бум"  (Mixy, "Buggy Boom")-сидячая.59*35*61</t>
  </si>
  <si>
    <t>0,02028</t>
  </si>
  <si>
    <t>Коляска для кукол 8026 Buggy Boom cерия Микси (Mixy) - стильная, функциональная коляска, с регулируемой спинкой, сумкой и козырьком непременно понравится вашей девочке. Функциональные особенности моде</t>
  </si>
  <si>
    <t>8446-0275</t>
  </si>
  <si>
    <t>http://185.8.5.70/ut/hs/photo/00d55e34-9588-11ed-9705-b42e99eb5c45</t>
  </si>
  <si>
    <t xml:space="preserve">        8446-0275  Коляска для кукол - трансформер, классическая  Buggy Boom Adelina.47*14*37</t>
  </si>
  <si>
    <t>0,024346</t>
  </si>
  <si>
    <t>Коляска-трансформер 8446 Buggy Boom из коллекции Аделина (Adelina) - стильная, функциональная, с возможностью многочисленных регулировок и оригинальной конструкцией, для куклы размером 45 см и высотой</t>
  </si>
  <si>
    <t>8446-0625</t>
  </si>
  <si>
    <t>http://185.8.5.70/ut/hs/photo/00d55e45-9588-11ed-9705-b42e99eb5c45</t>
  </si>
  <si>
    <t xml:space="preserve">        8446-0625  Коляска для кукол - трансформер, классическая  Buggy Boom Adelina.47*14*37</t>
  </si>
  <si>
    <t>8446-0775</t>
  </si>
  <si>
    <t>http://185.8.5.70/ut/hs/photo/00d55e49-9588-11ed-9705-b42e99eb5c45</t>
  </si>
  <si>
    <t xml:space="preserve">        8446-0775  Коляска для кукол - трансформер, классическая  Buggy Boom Adelina.47*14*37</t>
  </si>
  <si>
    <t>8446-0975</t>
  </si>
  <si>
    <t>http://185.8.5.70/ut/hs/photo/00d55e4d-9588-11ed-9705-b42e99eb5c45</t>
  </si>
  <si>
    <t xml:space="preserve">        8446-0975  Коляска для кукол - трансформер, классическая  Buggy Boom Adelina.47*14*37</t>
  </si>
  <si>
    <t>8446-2206</t>
  </si>
  <si>
    <t>http://185.8.5.70/ut/hs/photo/00d55e59-9588-11ed-9705-b42e99eb5c45</t>
  </si>
  <si>
    <t xml:space="preserve">        8446-2206  Коляска для кукол - трансформер, классическая  Buggy Boom Adelina.47*14*37</t>
  </si>
  <si>
    <t>8446-2216</t>
  </si>
  <si>
    <t>http://185.8.5.70/ut/hs/photo/00d55e5d-9588-11ed-9705-b42e99eb5c45</t>
  </si>
  <si>
    <t xml:space="preserve">        8446-2216  Коляска для кукол - трансформер, классическая  Buggy Boom Adelina.47*14*37</t>
  </si>
  <si>
    <t>8446-2226</t>
  </si>
  <si>
    <t>http://185.8.5.70/ut/hs/photo/53bb94c5-294a-11ed-96d6-b42e99eb5c45</t>
  </si>
  <si>
    <t xml:space="preserve">        8446-2226  Коляска для кукол - трансформер, классическая  Buggy Boom Adelina.47*14*37</t>
  </si>
  <si>
    <t>8446-2236</t>
  </si>
  <si>
    <t>http://185.8.5.70/ut/hs/photo/ac7f120c-97c3-11ed-9705-b42e99eb5c45</t>
  </si>
  <si>
    <t xml:space="preserve">        8446-2236  Коляска для кукол - трансформер, классическая  Buggy Boom Adelina.47*14*37</t>
  </si>
  <si>
    <t>8446-2256</t>
  </si>
  <si>
    <t>http://185.8.5.70/ut/hs/photo/ac7f1210-97c3-11ed-9705-b42e99eb5c45</t>
  </si>
  <si>
    <t xml:space="preserve">        8446-2256  Коляска для кукол - трансформер, классическая  Buggy Boom Adelina.47*14*37</t>
  </si>
  <si>
    <t>8446-3100</t>
  </si>
  <si>
    <t>http://185.8.5.70/ut/hs/photo/ac7f1214-97c3-11ed-9705-b42e99eb5c45</t>
  </si>
  <si>
    <t xml:space="preserve">        8446-3100  Коляска для кукол - трансформер, классическая  Buggy Boom Adelina.47*14*37</t>
  </si>
  <si>
    <t>8448-2111</t>
  </si>
  <si>
    <t>http://185.8.5.70/ut/hs/photo/81c744d0-4ffa-11ef-9ee7-c87f54a00a49</t>
  </si>
  <si>
    <t xml:space="preserve">        8448-2111 Коляска для кукол Buggy Boom Infinia - трансформер, классическая.48*18*34</t>
  </si>
  <si>
    <t>4700</t>
  </si>
  <si>
    <t>0,029376</t>
  </si>
  <si>
    <t>Детская игрушечная коляска-трансформер 2-в-1 для кукол 8448 Buggy Boom Roxy - стильная, функциональная коляска, с люлькой-переноской, непременно понравится вашей девочке. Функциональные особенности мо</t>
  </si>
  <si>
    <t>8448-2131</t>
  </si>
  <si>
    <t>http://185.8.5.70/ut/hs/photo/e9b67d0f-4ffa-11ef-9ee7-c87f54a00a49</t>
  </si>
  <si>
    <t xml:space="preserve">        8448-2131 Коляска для кукол Buggy Boom Infinia - трансформер, классическая.48*18*34</t>
  </si>
  <si>
    <t>8448-2141</t>
  </si>
  <si>
    <t>http://185.8.5.70/ut/hs/photo/08041d90-4ffb-11ef-9ee7-c87f54a00a49</t>
  </si>
  <si>
    <t xml:space="preserve">        8448-2141 Коляска для кукол Buggy Boom Infinia - трансформер, классическая.48*18*34</t>
  </si>
  <si>
    <t>8448-2206</t>
  </si>
  <si>
    <t>http://185.8.5.70/ut/hs/photo/5d73fb18-4ffb-11ef-9ee7-c87f54a00a49</t>
  </si>
  <si>
    <t xml:space="preserve">        8448-2206 Коляска для кукол Buggy Boom Infinia - трансформер, классическая.48*18*34</t>
  </si>
  <si>
    <t>8448-2216</t>
  </si>
  <si>
    <t>http://185.8.5.70/ut/hs/photo/78a50645-4ffb-11ef-9ee7-c87f54a00a49</t>
  </si>
  <si>
    <t xml:space="preserve">        8448-2216 Коляска для кукол Buggy Boom Infinia - трансформер, классическая.48*18*34</t>
  </si>
  <si>
    <t>8448-2226</t>
  </si>
  <si>
    <t>http://185.8.5.70/ut/hs/photo/94054ca3-4ffb-11ef-9ee7-c87f54a00a49</t>
  </si>
  <si>
    <t xml:space="preserve">        8448-2226 Коляска для кукол Buggy Boom Infinia - трансформер, классическая.48*18*34</t>
  </si>
  <si>
    <t>8448-2236</t>
  </si>
  <si>
    <t>http://185.8.5.70/ut/hs/photo/c8e8988c-4ffb-11ef-9ee7-c87f54a00a49</t>
  </si>
  <si>
    <t xml:space="preserve">        8448-2236 Коляска для кукол Buggy Boom Infinia - трансформер, классическая.48*18*34</t>
  </si>
  <si>
    <t>23</t>
  </si>
  <si>
    <t>8448-2256</t>
  </si>
  <si>
    <t>http://185.8.5.70/ut/hs/photo/efc2cbd2-4ffb-11ef-9ee7-c87f54a00a49</t>
  </si>
  <si>
    <t xml:space="preserve">        8448-2256 Коляска для кукол Buggy Boom Infinia - трансформер, классическая.48*18*34</t>
  </si>
  <si>
    <t>13</t>
  </si>
  <si>
    <t>8450-0625</t>
  </si>
  <si>
    <t>http://185.8.5.70/ut/hs/photo/4303c41b-4ffc-11ef-9ee7-c87f54a00a49</t>
  </si>
  <si>
    <t xml:space="preserve">        8450-0625 Коляска для кукол - трансформер, классическая Buggy Boom Infinia.46*16*39</t>
  </si>
  <si>
    <t>0,028704</t>
  </si>
  <si>
    <t>Детская игрушечная Коляска-трансформер 2-в-1 для кукол 8450 Buggy Boom Danyel - стильная, функциональная, с возможностью изменения конфигурации из "спальной" в "сидячую", для куклы размером 40 см, неп</t>
  </si>
  <si>
    <t>8450-0775</t>
  </si>
  <si>
    <t>http://185.8.5.70/ut/hs/photo/5ccbd882-3b44-11ee-a58f-b42e99eb5c45</t>
  </si>
  <si>
    <t xml:space="preserve">        8450-0775 Коляска для кукол - трансформер, классическая Buggy Boom Infinia.46*16*39</t>
  </si>
  <si>
    <t>8450-2206</t>
  </si>
  <si>
    <t>http://185.8.5.70/ut/hs/photo/f736d924-76ff-11ee-a594-b42e99eb5c45</t>
  </si>
  <si>
    <t xml:space="preserve">        8450-2206 Коляска для кукол - трансформер, классическая Buggy Boom Infinia.46*16*39</t>
  </si>
  <si>
    <t>8450-2216</t>
  </si>
  <si>
    <t>http://185.8.5.70/ut/hs/photo/0a7d589f-4ffd-11ef-9ee7-c87f54a00a49</t>
  </si>
  <si>
    <t xml:space="preserve">        8450-2216 Коляска для кукол - трансформер, классическая Buggy Boom Infinia.46*16*39</t>
  </si>
  <si>
    <t>0,034086</t>
  </si>
  <si>
    <t>8450-3100</t>
  </si>
  <si>
    <t>http://185.8.5.70/ut/hs/photo/e6f35e73-4ffc-11ef-9ee7-c87f54a00a49</t>
  </si>
  <si>
    <t xml:space="preserve">        8450-3100 Коляска для кукол - трансформер, классическая Buggy Boom Infinia.46*16*39</t>
  </si>
  <si>
    <t>8456-2111</t>
  </si>
  <si>
    <t>http://185.8.5.70/ut/hs/photo/f378bb7f-7b93-11ed-96fe-b42e99eb5c45</t>
  </si>
  <si>
    <t xml:space="preserve">        8456-2111 Коляска для кукол - трансформер, классическая Buggy Boom Infinia.40*18*59</t>
  </si>
  <si>
    <t>6800</t>
  </si>
  <si>
    <t>0,04248</t>
  </si>
  <si>
    <t>Коляска-трансформер 2-в-1 для кукол 8456 Buggy Boom из коллекции Инфиния (Infinia) - стильная, функциональная, с возможностью изменения конфигурации из "спальной" в "сидячую". Для куклы размером 45 см</t>
  </si>
  <si>
    <t>8456-2121</t>
  </si>
  <si>
    <t>http://185.8.5.70/ut/hs/photo/f378bb82-7b93-11ed-96fe-b42e99eb5c45</t>
  </si>
  <si>
    <t xml:space="preserve">        8456-2121 Коляска для кукол - трансформер, классическая Buggy Boom Infinia.40*18*59</t>
  </si>
  <si>
    <t>Коляска-трансформер 2-в-1 для кукол 8456 Buggy Boom из коллекции Инфиниа (Infinia) - стильная, функциональная, с возможностью изменения конфигурации из "спальной" в "сидячую". Для куклы размером 45 см</t>
  </si>
  <si>
    <t>8456-2131</t>
  </si>
  <si>
    <t>http://185.8.5.70/ut/hs/photo/f378bb85-7b93-11ed-96fe-b42e99eb5c45</t>
  </si>
  <si>
    <t xml:space="preserve">        8456-2131 Коляска для кукол - трансформер, классическая Buggy Boom Infinia.40*18*59</t>
  </si>
  <si>
    <t>8456-2141</t>
  </si>
  <si>
    <t>http://185.8.5.70/ut/hs/photo/f378bb88-7b93-11ed-96fe-b42e99eb5c45</t>
  </si>
  <si>
    <t xml:space="preserve">        8456-2141 Коляска для кукол - трансформер, классическая Buggy Boom Infinia.40*18*59</t>
  </si>
  <si>
    <t>8456-2161</t>
  </si>
  <si>
    <t>http://185.8.5.70/ut/hs/photo/5baffe26-7d34-11ed-96fe-b42e99eb5c45</t>
  </si>
  <si>
    <t xml:space="preserve">        8456-2161 Коляска для кукол - трансформер, классическая Buggy Boom Infinia.40*18*59</t>
  </si>
  <si>
    <t>8456-2171</t>
  </si>
  <si>
    <t>http://185.8.5.70/ut/hs/photo/5baffe20-7d34-11ed-96fe-b42e99eb5c45</t>
  </si>
  <si>
    <t xml:space="preserve">        8456-2171 Коляска для кукол - трансформер, классическая Buggy Boom Infinia.40*18*59</t>
  </si>
  <si>
    <t>8456-2206</t>
  </si>
  <si>
    <t>http://185.8.5.70/ut/hs/photo/5baffe23-7d34-11ed-96fe-b42e99eb5c45</t>
  </si>
  <si>
    <t xml:space="preserve">        8456-2206 Коляска для кукол - трансформер, классическая Buggy Boom Infinia.40*18*59</t>
  </si>
  <si>
    <t>8456-2216</t>
  </si>
  <si>
    <t>http://185.8.5.70/ut/hs/photo/f378bb8b-7b93-11ed-96fe-b42e99eb5c45</t>
  </si>
  <si>
    <t xml:space="preserve">        8456-2216 Коляска для кукол - трансформер, классическая Buggy Boom Infinia.40*18*59</t>
  </si>
  <si>
    <t>8456-2226</t>
  </si>
  <si>
    <t>http://185.8.5.70/ut/hs/photo/f378bb8e-7b93-11ed-96fe-b42e99eb5c45</t>
  </si>
  <si>
    <t xml:space="preserve">        8456-2226 Коляска для кукол - трансформер, классическая Buggy Boom Infinia.40*18*59</t>
  </si>
  <si>
    <t>8456-2236</t>
  </si>
  <si>
    <t>http://185.8.5.70/ut/hs/photo/f378bb91-7b93-11ed-96fe-b42e99eb5c45</t>
  </si>
  <si>
    <t xml:space="preserve">        8456-2236 Коляска для кукол - трансформер, классическая Buggy Boom Infinia.40*18*59</t>
  </si>
  <si>
    <t>8456-2256</t>
  </si>
  <si>
    <t>http://185.8.5.70/ut/hs/photo/5ccbd885-3b44-11ee-a58f-b42e99eb5c45</t>
  </si>
  <si>
    <t xml:space="preserve">        8456-2256  Коляска для кукол - трансформер, классическая Buggy Boom Infinia.40*18*59</t>
  </si>
  <si>
    <t xml:space="preserve">    02.Куклы</t>
  </si>
  <si>
    <t>00399B</t>
  </si>
  <si>
    <t>http://185.8.5.70/ut/hs/photo/91489390-5068-11ed-96f6-b42e99eb5c45</t>
  </si>
  <si>
    <t xml:space="preserve">        00399B Кукла в ассорт.24,5*44,5*12</t>
  </si>
  <si>
    <t>0,008127</t>
  </si>
  <si>
    <t>Размер куклы 41см</t>
  </si>
  <si>
    <t>1802A</t>
  </si>
  <si>
    <t>http://185.8.5.70/ut/hs/photo/5b2387f0-b913-11ee-9ec6-c87f54a00a49</t>
  </si>
  <si>
    <t xml:space="preserve">        1802A Кукла "Русалка" с аксессуарами.26,4*12*4</t>
  </si>
  <si>
    <t>0,000332</t>
  </si>
  <si>
    <t>Кукла "Русалка" 1802A - это игрушка, представляющая собой куклу с тематикой русалки. Она обладает особым дизайном и аксессуарами, которые позволяют детям воплотить свои фантазии и создать разнообразны</t>
  </si>
  <si>
    <t>2027-2</t>
  </si>
  <si>
    <t>http://185.8.5.70/ut/hs/photo/fabe3068-a9bc-11ec-96c9-00e06c3c658a</t>
  </si>
  <si>
    <t xml:space="preserve">        2027-2  Кукла.28*13*8</t>
  </si>
  <si>
    <t>0,00616</t>
  </si>
  <si>
    <t>2027-2 Кукла: Идеальный компаньон для вашего ребенка, который будет сопровождать его на каждом этапе развития.Размер пупса 28см.Подвижные руки и ноги позволяют бесконечно играть, а красивая одежда, ко</t>
  </si>
  <si>
    <t>2103A</t>
  </si>
  <si>
    <t>http://185.8.5.70/ut/hs/photo/fabe305c-a9bc-11ec-96c9-00e06c3c658a</t>
  </si>
  <si>
    <t xml:space="preserve">        2103A Игровой набор кукла с аксессуарами.13*4*33</t>
  </si>
  <si>
    <t>0,000684</t>
  </si>
  <si>
    <t>Вдохновите воображение вашего ребенка с игровым набором куклы 2103A, включающим разнообразные аксессуары! Этот захватывающий набор позволит маленьким модницам провести часы веселой игры, создавая уник</t>
  </si>
  <si>
    <t>2103B</t>
  </si>
  <si>
    <t>http://185.8.5.70/ut/hs/photo/fabe3060-a9bc-11ec-96c9-00e06c3c658a</t>
  </si>
  <si>
    <t xml:space="preserve">        2103B Игровой набор кукла с аксессуарами.13*4*33</t>
  </si>
  <si>
    <t>Развивайте воображение и стиль вашего ребенка с увлекательным игровым набором куклы 2103B с аксессуарами!Высота кукол составляет 29 см.Этот захватывающий набор позволит вашему малышу окунуться в мир м</t>
  </si>
  <si>
    <t>2220</t>
  </si>
  <si>
    <t>http://185.8.5.70/ut/hs/photo/83ff7322-86f5-11ef-9ef5-c87f54a00a49</t>
  </si>
  <si>
    <t xml:space="preserve">        2220 Кукла 45см в коробке.30*11*50</t>
  </si>
  <si>
    <t>0,0165</t>
  </si>
  <si>
    <t>Кукла 2220 — это большая кукла высотой 45 см, которая поставляется в коробке вместе с разнообразными аксессуарами, делая игру более увлекательной и разнообразной.
Особенности:
- **Высота 45 см**: Кукл</t>
  </si>
  <si>
    <t>2230</t>
  </si>
  <si>
    <t>http://185.8.5.70/ut/hs/photo/ad11fdba-86f5-11ef-9ef5-c87f54a00a49</t>
  </si>
  <si>
    <t xml:space="preserve">        2230 Кукла 45см в корбке.30*11*50</t>
  </si>
  <si>
    <t>Кукла 2230 — это большая кукла высотой 45 см, которая поставляется в коробке вместе с разнообразными аксессуарами, делая игру более увлекательной и разнообразной.
Особенности:
- **Высота 45 см**: Кукл</t>
  </si>
  <si>
    <t>2246</t>
  </si>
  <si>
    <t>http://185.8.5.70/ut/hs/photo/835e1aab-86ea-11ef-9ef5-c87f54a00a49</t>
  </si>
  <si>
    <t xml:space="preserve">        2246 Кукла 45см в корбке.30*11*50</t>
  </si>
  <si>
    <t>3300</t>
  </si>
  <si>
    <t>Кукла 2246 — это большая кукла высотой 45 см, которая поставляется в коробке вместе с разнообразными аксессуарами, делая игру более увлекательной и разнообразной.
Особенности:
- **Высота 45 см**: Кукл</t>
  </si>
  <si>
    <t>2256</t>
  </si>
  <si>
    <t>http://185.8.5.70/ut/hs/photo/4503630a-86f5-11ef-9ef5-c87f54a00a49</t>
  </si>
  <si>
    <t xml:space="preserve">        2256 Кукла 45см в корбке.30*11*50</t>
  </si>
  <si>
    <t>Кукла 2256 — это большая кукла высотой 45 см, которая поставляется в коробке вместе с разнообразными аксессуарами, делая игру более увлекательной и разнообразной.
Особенности:
- **Высота 45 см**: Кукл</t>
  </si>
  <si>
    <t>30905-1</t>
  </si>
  <si>
    <t>http://185.8.5.70/ut/hs/photo/2f116b43-872b-11f0-9f1b-c87f54a00a49</t>
  </si>
  <si>
    <t xml:space="preserve">        30905-1 Кукла интерактивная 50 см "Анюта", 15 функций, аксессуары.30,8*11,5*42</t>
  </si>
  <si>
    <t>0,014876</t>
  </si>
  <si>
    <t>Эта **интерактивная кукла "Анюта"** — умная и реалистичная игрушка, которая поможет ребенку развить навыки заботы и ответственности. В комплекте — **15 функций**, включая **"питьё", "мочеиспускание",</t>
  </si>
  <si>
    <t>30905-2</t>
  </si>
  <si>
    <t>http://185.8.5.70/ut/hs/photo/2f116aa0-872b-11f0-9f1b-c87f54a00a49</t>
  </si>
  <si>
    <t xml:space="preserve">        30905-2 Кукла интерактивная 50 см "Анюта", 15 функций, аксессуары.30,8*11,5*42</t>
  </si>
  <si>
    <t>Эта **интерактивная кукла "Анюта"** — настоящая находка для детей, которые любят реалистичные и умные игрушки. В комплекте — **15 функций**, включая **"питьё", "мочеиспускание", голосовые фразы и мног</t>
  </si>
  <si>
    <t>637-1</t>
  </si>
  <si>
    <t>http://185.8.5.70/ut/hs/photo/72b395df-4918-11ec-96b3-b42e99eb5c45</t>
  </si>
  <si>
    <t xml:space="preserve">        637-1 Игровой набор кукла с аксессуарами.33*18*5</t>
  </si>
  <si>
    <t>0,00297</t>
  </si>
  <si>
    <t>Высота куклы составляет 29 см.Кукла выглядит как красивая молодая девушка, которая разбирается в новинках моды и любит следить за собой. Ребенок, играя с такой куклой, придумает разные сюжеты, в котор</t>
  </si>
  <si>
    <t>637-2</t>
  </si>
  <si>
    <t>http://185.8.5.70/ut/hs/photo/72b395e3-4918-11ec-96b3-b42e99eb5c45</t>
  </si>
  <si>
    <t xml:space="preserve">        637-2 Игровой набор кукла с аксессуарами.33*18*5</t>
  </si>
  <si>
    <t>998-01</t>
  </si>
  <si>
    <t>http://185.8.5.70/ut/hs/photo/50fc8337-119f-11e4-8d61-4c001053a7fa</t>
  </si>
  <si>
    <t xml:space="preserve">        998-01  Игровой набор "Кукла на квадроцикле".15*12*8,5</t>
  </si>
  <si>
    <t>0,00153</t>
  </si>
  <si>
    <t>506</t>
  </si>
  <si>
    <t>Игрушка предназначена для сюжетно-ролевых игр, способствует развитию воображения, познавательного мышления и моторики. Очаровательная куколка на квдроцикле непременно понравится вашей дочурке! Все эле</t>
  </si>
  <si>
    <t>BLD091</t>
  </si>
  <si>
    <t>http://185.8.5.70/ut/hs/photo/1029d0f9-5307-11ef-9ee7-c87f54a00a49</t>
  </si>
  <si>
    <t xml:space="preserve">        BLD091 Кукла шарнирная Kaibibi "Звездная принцесса" в коробке , 2 вида.31*12*5</t>
  </si>
  <si>
    <t>0,00186</t>
  </si>
  <si>
    <t xml:space="preserve"> Кукла шарнирная Kaibibi "Звездная принцесса" (модель BLD091) — это великолепная игрушка, которая порадует детей своим дизайном и возможностями для игры.
Особенности:
- **Шарнирная конструкция**: Поз</t>
  </si>
  <si>
    <t>BLS007N</t>
  </si>
  <si>
    <t>http://185.8.5.70/ut/hs/photo/bdb28c25-97df-11ed-9705-b42e99eb5c45</t>
  </si>
  <si>
    <t xml:space="preserve">        BLS007N  Интерактивная кукла 6 функций с аксессуарами. 37,5*35,5*19,5см</t>
  </si>
  <si>
    <t>0,025959</t>
  </si>
  <si>
    <t>Размер куклы 36см. Кукла оснащена звуковыми эффектами на русском языке, говорит фразы можно купать, глаза закрываются .Кукла похожа на настоящего малыша, у нее подвижные руки, ноги и голова. В наборе</t>
  </si>
  <si>
    <t>BLS007U</t>
  </si>
  <si>
    <t>http://185.8.5.70/ut/hs/photo/60a78b2b-97eb-11ed-9705-b42e99eb5c45</t>
  </si>
  <si>
    <t xml:space="preserve">        BLS007U  Интерактивная кукла 6 функций с аксессуарами. 37,5*35,5*19,5см</t>
  </si>
  <si>
    <t>HF1015</t>
  </si>
  <si>
    <t>http://185.8.5.70/ut/hs/photo/497de1f7-8a31-11ef-9ef5-c87f54a00a49</t>
  </si>
  <si>
    <t xml:space="preserve">        HF1015 Кукла с аксессуарами.17*22*8</t>
  </si>
  <si>
    <t>0,002992</t>
  </si>
  <si>
    <t>Кукла HF1015 — это очаровательная кукла, которая станет прекрасным другом для вашего ребенка.
Особенности:
- **Аксессуары**: В комплект входят различные аксессуары, которые делают игру более разнообра</t>
  </si>
  <si>
    <t>HF1022</t>
  </si>
  <si>
    <t>http://185.8.5.70/ut/hs/photo/498846d3-8a31-11ef-9ef5-c87f54a00a49</t>
  </si>
  <si>
    <t xml:space="preserve">        HF1022 Кукла с аксессуарами.17*22*8</t>
  </si>
  <si>
    <t>Кукла HF1022 — это очаровательная кукла, которая станет прекрасным другом для вашего ребенка.
Особенности:
- **Аксессуары**: В комплект входят различные аксессуары, которые делают игру более разнообра</t>
  </si>
  <si>
    <t>JX300-40</t>
  </si>
  <si>
    <t>http://185.8.5.70/ut/hs/photo/dfc51c62-a8fa-11ec-96c9-00e06c3c658a</t>
  </si>
  <si>
    <t xml:space="preserve">        JX300-40 Кукла беременная с аксессуарами 29см.33*18*5</t>
  </si>
  <si>
    <t>0,00233</t>
  </si>
  <si>
    <t>Размер куклы 29 см.Куколка  в скором времени станет мамой. Её животик открывается и оттуда можно вытащить младенца, который также входит в комплект. Подарите своей девочке по-настоящему увлекательный</t>
  </si>
  <si>
    <t>JX300-81</t>
  </si>
  <si>
    <t>http://185.8.5.70/ut/hs/photo/3b06e8bb-77c8-11ee-a594-b42e99eb5c45</t>
  </si>
  <si>
    <t xml:space="preserve">        JX300-81 Кукла шарнирная 29см .33,5*25*6,5</t>
  </si>
  <si>
    <t>0,005895</t>
  </si>
  <si>
    <t>138</t>
  </si>
  <si>
    <t>Кукла JX300-81— это шарнирная кукла высотой 29 см, которая предлагает множество возможностей для игры и творчества.
Особенности:
- **Шарнирная конструкция**: Позволяет кукле принимать различные позы,</t>
  </si>
  <si>
    <t>JX300-82</t>
  </si>
  <si>
    <t>http://185.8.5.70/ut/hs/photo/3b06e8bf-77c8-11ee-a594-b42e99eb5c45</t>
  </si>
  <si>
    <t xml:space="preserve">        JX300-82 Кукла шарнирная 29см .33,5*25*6,5</t>
  </si>
  <si>
    <t>148</t>
  </si>
  <si>
    <t>Кукла JX300-82 — это шарнирная кукла высотой 29 см, которая предлагает множество возможностей для игры и творчества.
Особенности:
- **Шарнирная конструкция**: Позволяет кукле принимать различные позы,</t>
  </si>
  <si>
    <t>LD69005B</t>
  </si>
  <si>
    <t>http://185.8.5.70/ut/hs/photo/1119ddb1-a9c5-11ec-96c9-00e06c3c658a</t>
  </si>
  <si>
    <t xml:space="preserve">        LD69005B  Кукла пупс со звуком мягкотелая, высота 36см, 38*22,5*10,5</t>
  </si>
  <si>
    <t>1520</t>
  </si>
  <si>
    <t>0,008978</t>
  </si>
  <si>
    <t>Кукла Бони мягкотелая
В комплекте:
- расчёска с резиночками
Функции:
- говорит мама», папа»
- смеется
- плачет
- бормочет
- причмокивает
- кашляет, чихает.
Высота куклы 36см. Размер упаковки 38*22,5*1</t>
  </si>
  <si>
    <t>NEW146B</t>
  </si>
  <si>
    <t>http://185.8.5.70/ut/hs/photo/d89abf2f-787e-11ee-a594-b42e99eb5c45</t>
  </si>
  <si>
    <t xml:space="preserve">        NEW146B Кукла с аксессуарами, кушает, писает в памперс.20*36*10</t>
  </si>
  <si>
    <t>В комплекте: кукла, бутылочка, памперс.Ручки и ножки двигаются.</t>
  </si>
  <si>
    <t>NEW237D</t>
  </si>
  <si>
    <t>http://185.8.5.70/ut/hs/photo/8067b17a-4608-11ed-96f3-b42e99eb5c45</t>
  </si>
  <si>
    <t xml:space="preserve">        NEW237D Кукла 28 см, 12 фраз, пьет, писает, закрывает глаза.25*18*18</t>
  </si>
  <si>
    <t>0,0081</t>
  </si>
  <si>
    <t>Кукла, модель NEW237D, предлагает детям интерактивные возможности для игры и заботы.
Особенности:
- **Размер куклы**: 28 см, удобный для игры и переноски.
- **Интерактивные функции**: Кукла может про</t>
  </si>
  <si>
    <t>QJ092D</t>
  </si>
  <si>
    <t>http://185.8.5.70/ut/hs/photo/1efbfd55-eb50-11ee-9ed4-c87f54a00a49</t>
  </si>
  <si>
    <t xml:space="preserve">        QJ092D Кукла "Русалка" с аксессуарами.28,5*6,5*32,5</t>
  </si>
  <si>
    <t>1030</t>
  </si>
  <si>
    <t>0,007276</t>
  </si>
  <si>
    <t>Кукла "Русалка" QJ092D - это игрушка, представляющая собой куклу с тематикой русалки. Она обладает особым дизайном и аксессуарами, которые позволяют детям воплотить свои фантазии и создать разнообразн</t>
  </si>
  <si>
    <t>YL1979D</t>
  </si>
  <si>
    <t>http://185.8.5.70/ut/hs/photo/a8f019b4-97ed-11ed-9705-b42e99eb5c45</t>
  </si>
  <si>
    <t xml:space="preserve">        YL1979D  Интерактивная кукла 6 функций с аксессуарами. 33*29*14см</t>
  </si>
  <si>
    <t>0,009108</t>
  </si>
  <si>
    <t>YL1979E</t>
  </si>
  <si>
    <t>http://185.8.5.70/ut/hs/photo/a8f019b8-97ed-11ed-9705-b42e99eb5c45</t>
  </si>
  <si>
    <t xml:space="preserve">        YL1979E  Интерактивная кукла 6 функций с аксессуарами. 33*29*14см</t>
  </si>
  <si>
    <t>YL1979G</t>
  </si>
  <si>
    <t>http://185.8.5.70/ut/hs/photo/a8f019bc-97ed-11ed-9705-b42e99eb5c45</t>
  </si>
  <si>
    <t xml:space="preserve">        YL1979G  Интерактивная кукла 6 функций с аксессуарами. 33*29*14см</t>
  </si>
  <si>
    <t>YL2335A-B</t>
  </si>
  <si>
    <t>http://185.8.5.70/ut/hs/photo/02a26b56-b959-11ef-9ef9-c87f54a00a49</t>
  </si>
  <si>
    <t xml:space="preserve">        YL2335A-B Кукла с аксессуарами.26,5*11*36</t>
  </si>
  <si>
    <t>0,010494</t>
  </si>
  <si>
    <t>55</t>
  </si>
  <si>
    <t>Кукла с аксессуарами YL2335A-B — это замечательный набор для ролевых игр, который позволит детям почувствовать себя настоящими заботливыми родителями.
Особенности:
- **Размер куклы**: 35 см, что дела</t>
  </si>
  <si>
    <t>YL2335B-B</t>
  </si>
  <si>
    <t>http://185.8.5.70/ut/hs/photo/14d8e8f4-b95a-11ef-9ef9-c87f54a00a49</t>
  </si>
  <si>
    <t xml:space="preserve">        YL2335B-B Кукла с аксессуарами.26,5*11*36</t>
  </si>
  <si>
    <t>1820</t>
  </si>
  <si>
    <t>38</t>
  </si>
  <si>
    <t>Кукла с аксессуарами YL2335B-B — это замечательный набор для ролевых игр, который позволит детям почувствовать себя настоящими заботливыми родителями.
Особенности:
- **Размер куклы**: 35 см, что дела</t>
  </si>
  <si>
    <t>YL2335G-A</t>
  </si>
  <si>
    <t>http://185.8.5.70/ut/hs/photo/87e9c4bb-b959-11ef-9ef9-c87f54a00a49</t>
  </si>
  <si>
    <t xml:space="preserve">        YL2335G-A Кукла с аксессуарами.26,5*11*36</t>
  </si>
  <si>
    <t>1560</t>
  </si>
  <si>
    <t>Кукла с аксессуарами YL2335G-A — это замечательный набор для ролевых игр, который позволит детям почувствовать себя настоящими заботливыми родителями.
Особенности:
- **Размер куклы**: 35 см, что дела</t>
  </si>
  <si>
    <t>YM21-1B</t>
  </si>
  <si>
    <t>http://185.8.5.70/ut/hs/photo/c476bc72-4588-11e1-8279-4c001053a7fa</t>
  </si>
  <si>
    <t xml:space="preserve">        YM21-1B Игровой набор кукла и стиральная машинка.свет.звук.36*10*36</t>
  </si>
  <si>
    <t>0,014088</t>
  </si>
  <si>
    <t>Стиральная машинка работает от 2х батареек тип АА (в комплект не входят)Кукла работает от 3х батареек тип LR44 (в комплекте).</t>
  </si>
  <si>
    <t>YM21-1C</t>
  </si>
  <si>
    <t>http://185.8.5.70/ut/hs/photo/b93f8713-600a-11ed-96f8-b42e99eb5c45</t>
  </si>
  <si>
    <t xml:space="preserve">        YM21-1C Игровой набор кукла и швейная машинка.свет.звук.36*10*36</t>
  </si>
  <si>
    <t>Размер куклы 31,5см.Кукла работает от 3х батареек тип LR44 (в комплекте).В наборе 7 предметов.</t>
  </si>
  <si>
    <t>YM21-1D</t>
  </si>
  <si>
    <t>http://185.8.5.70/ut/hs/photo/b93f870f-600a-11ed-96f8-b42e99eb5c45</t>
  </si>
  <si>
    <t xml:space="preserve">        YM21-1D Игровой набор кукла и утюг.свет.звук.36*10*36</t>
  </si>
  <si>
    <t>Утюг работает от 3х батареек тип АА (в комплект не входят)Кукла работает от 3х батареек тип LR44 (в комплекте).</t>
  </si>
  <si>
    <t>YM23-1G</t>
  </si>
  <si>
    <t>http://185.8.5.70/ut/hs/photo/b93f8721-600a-11ed-96f8-b42e99eb5c45</t>
  </si>
  <si>
    <t xml:space="preserve">        YM23-1G Игровой набор кукла с аксессуарами.свет.звук.27*12*34</t>
  </si>
  <si>
    <t>0,013497</t>
  </si>
  <si>
    <t>YM23-1H</t>
  </si>
  <si>
    <t>http://185.8.5.70/ut/hs/photo/b93f8717-600a-11ed-96f8-b42e99eb5c45</t>
  </si>
  <si>
    <t xml:space="preserve">        YM23-1H Игровой набор кукла с аксессуарами.свет.звук.27*12*34</t>
  </si>
  <si>
    <t xml:space="preserve">    03.Пупсы</t>
  </si>
  <si>
    <t>1101E</t>
  </si>
  <si>
    <t>http://185.8.5.70/ut/hs/photo/b5224f8a-4619-11ec-96b3-b42e99eb5c45</t>
  </si>
  <si>
    <t xml:space="preserve">        1101E Кукла 27см с соской в переноске.33*17,5*7,5</t>
  </si>
  <si>
    <t>0,00314</t>
  </si>
  <si>
    <t>61</t>
  </si>
  <si>
    <t>Хотите добавить веселья и заботы в игровой процесс? Наша кукла 1101E размером 27см поставляется с соской в переноске - идеальный выбор!
Особенности:
- Реалистичный дизайн: кукла имеет милый и реалисти</t>
  </si>
  <si>
    <t>1101F</t>
  </si>
  <si>
    <t>http://185.8.5.70/ut/hs/photo/b5224f84-4619-11ec-96b3-b42e99eb5c45</t>
  </si>
  <si>
    <t xml:space="preserve">        1101F Кукла 27см с соской в переноске.33*17,5*7,5</t>
  </si>
  <si>
    <t>57</t>
  </si>
  <si>
    <t>Хотите добавить веселья и заботы в игровой процесс? Наша кукла 1101F размером 27см поставляется с соской в переноске - идеальный выбор!
Особенности:
- Реалистичный дизайн: кукла имеет милый и реалисти</t>
  </si>
  <si>
    <t>2022E</t>
  </si>
  <si>
    <t>http://185.8.5.70/ut/hs/photo/b5224f92-4619-11ec-96b3-b42e99eb5c45</t>
  </si>
  <si>
    <t xml:space="preserve">        2022E Кукла пупс 30см с соской в переноске.33*17,5*7,5</t>
  </si>
  <si>
    <t>0,002366</t>
  </si>
  <si>
    <t>Хотите добавить веселья и заботы в игровой процесс? Наша кукла пупс 2022E размером 30см поставляется с соской и переноской в виде корзиночки - идеальный выбор!
Особенности:
- Реалистичный дизайн: кукл</t>
  </si>
  <si>
    <t>2022F</t>
  </si>
  <si>
    <t>http://185.8.5.70/ut/hs/photo/b5224f8e-4619-11ec-96b3-b42e99eb5c45</t>
  </si>
  <si>
    <t xml:space="preserve">        2022F Кукла пупс 30см с соской в переноске, звук.33*17,5*7,5</t>
  </si>
  <si>
    <t>Представляем куклу пупса модели 2022F, которая станет идеальным подарком для маленьких родителей. Эта кукла оснащена звуковыми эффектами, подвижными ручками и ножками, и идет в комплекте с соской и пе</t>
  </si>
  <si>
    <t>2029</t>
  </si>
  <si>
    <t>http://185.8.5.70/ut/hs/photo/fabe3064-a9bc-11ec-96c9-00e06c3c658a</t>
  </si>
  <si>
    <t xml:space="preserve">        2029 Кукла пупс 28см, звук.28*13*8</t>
  </si>
  <si>
    <t>0,002912</t>
  </si>
  <si>
    <t>Представляем куклу пупса модели 2029, которая станет идеальным подарком для маленьких родителей. Эта кукла оснащена звуковыми эффектами и музыкальной функцией, что делает игру еще более увлекательной</t>
  </si>
  <si>
    <t>66847B</t>
  </si>
  <si>
    <t>http://185.8.5.70/ut/hs/photo/44ce67c3-8a31-11ef-9ef5-c87f54a00a49</t>
  </si>
  <si>
    <t xml:space="preserve">        66847B Пупс в коробке с акссесуарами.36,5*16*20,5</t>
  </si>
  <si>
    <t>0,011972</t>
  </si>
  <si>
    <t>Пупс 66847B — это очаровательная кукла, которая станет прекрасным другом для вашего ребенка.
Особенности:
- **Размер**: Пупс имеет высоту 40 см, что делает его удобным для игры и обнимания.
- **Аксесс</t>
  </si>
  <si>
    <t>66847F</t>
  </si>
  <si>
    <t>http://185.8.5.70/ut/hs/photo/44ce6842-8a31-11ef-9ef5-c87f54a00a49</t>
  </si>
  <si>
    <t xml:space="preserve">        66847F Пупс с аксессуарами.36,5*16*20,5</t>
  </si>
  <si>
    <t>2250</t>
  </si>
  <si>
    <t>Пупс 66847F — это очаровательная кукла, которая станет прекрасным другом для вашего ребенка.
Особенности:
- **Размер**: Пупс имеет высоту 40 см, что делает его удобным для игры и обнимания.
- **Аксесс</t>
  </si>
  <si>
    <t>8005A</t>
  </si>
  <si>
    <t>http://185.8.5.70/ut/hs/photo/22ed0ac0-4fce-11ed-96f6-b42e99eb5c45</t>
  </si>
  <si>
    <t xml:space="preserve">        8005A Кукла 33 см, звук..18*9*33</t>
  </si>
  <si>
    <t>0,00285</t>
  </si>
  <si>
    <t>Представляем куклу модели 8005A, которая станет идеальным подарком для маленьких родителей. Эта кукла оснащена звуковыми эффектами и зовет маму, если вытащить соску, что делает игру еще более реалисти</t>
  </si>
  <si>
    <t>BM3305-4</t>
  </si>
  <si>
    <t>http://185.8.5.70/ut/hs/photo/48877a3d-8a31-11ef-9ef5-c87f54a00a49</t>
  </si>
  <si>
    <t xml:space="preserve">        BM3305-4 Пупс в ассортименте.13*8,5*26</t>
  </si>
  <si>
    <t>0,002873</t>
  </si>
  <si>
    <t>Пупс BM3305-4 в ассортименте — это очаровательная кукла, которая станет прекрасным дополнением к коллекции игрушек вашего ребенка.
Особенности:
- **Разнообразие**: Пупсы представлены в ассортименте, ч</t>
  </si>
  <si>
    <t>BM3307-2</t>
  </si>
  <si>
    <t>http://185.8.5.70/ut/hs/photo/49702ddf-8a31-11ef-9ef5-c87f54a00a49</t>
  </si>
  <si>
    <t xml:space="preserve">        BM3307-2 Пупс с аксессуарами.27*17,5*13,5</t>
  </si>
  <si>
    <t>0,005514</t>
  </si>
  <si>
    <t>Пупс BM3307-2 — это очаровательная кукла, которая станет прекрасным другом для вашего ребенка.
Особенности:
- **Аксессуары**: В комплект входят различные аксессуары, которые делают игру более разнообр</t>
  </si>
  <si>
    <t>NEW236E</t>
  </si>
  <si>
    <t>http://185.8.5.70/ut/hs/photo/8067b18a-4608-11ed-96f3-b42e99eb5c45</t>
  </si>
  <si>
    <t xml:space="preserve">        NEW236E Кукла пупс с аксесc. в сумочке ,функц 30 см, 12 фраз, пьет, писает, закрывает глаза</t>
  </si>
  <si>
    <t>0,003192</t>
  </si>
  <si>
    <t>В комплект входит: кукла,горшок,памперс,бутылочка.</t>
  </si>
  <si>
    <t>YD03-3</t>
  </si>
  <si>
    <t>http://185.8.5.70/ut/hs/photo/63f04681-9403-11ee-a596-b42e99eb5c45</t>
  </si>
  <si>
    <t xml:space="preserve">        YD03-3 Пупс 13см в костюме тигрёнка в ассортименте.15*7*8,5</t>
  </si>
  <si>
    <t>362</t>
  </si>
  <si>
    <t>Размер куклы 13см.</t>
  </si>
  <si>
    <t>YD03-5</t>
  </si>
  <si>
    <t>http://185.8.5.70/ut/hs/photo/63f0467d-9403-11ee-a596-b42e99eb5c45</t>
  </si>
  <si>
    <t xml:space="preserve">        YD03-5 Пупс 13см в костюме медвежонка.15*7*8,5</t>
  </si>
  <si>
    <t>303</t>
  </si>
  <si>
    <t>YD1021</t>
  </si>
  <si>
    <t>http://185.8.5.70/ut/hs/photo/4917d184-8a31-11ef-9ef5-c87f54a00a49</t>
  </si>
  <si>
    <t xml:space="preserve">        YD1021 Пупс в дисплее 12шт.28*16,5*10</t>
  </si>
  <si>
    <t>2160</t>
  </si>
  <si>
    <t>0,00462</t>
  </si>
  <si>
    <t>06.Роботы и трансформеры</t>
  </si>
  <si>
    <t xml:space="preserve">    01.Трансформеры</t>
  </si>
  <si>
    <t>168-1</t>
  </si>
  <si>
    <t>http://185.8.5.70/ut/hs/photo/b1b72bc4-bc20-11ee-9eca-c87f54a00a49</t>
  </si>
  <si>
    <t xml:space="preserve">        168-1 Робот трансформер 2в1 в ассортименте.18,8*19,5*5</t>
  </si>
  <si>
    <t>0,002854</t>
  </si>
  <si>
    <t>168-1 Робот трансформер 2в1 в ассортименте - это игрушка, представляющая собой робота, который может менять свою форму и превращаться в транспортное средство, высота фигурки 14см.Робот трансформер пре</t>
  </si>
  <si>
    <t>3-7</t>
  </si>
  <si>
    <t>http://185.8.5.70/ut/hs/photo/d1221496-5506-11e6-9928-4c001053a7fa</t>
  </si>
  <si>
    <t xml:space="preserve">        3-7 Трансфомер в ассорт.21*7*30</t>
  </si>
  <si>
    <t>0,002796</t>
  </si>
  <si>
    <t>Откройте для вашего ребенка мир увлекательных приключений с трансформером модели 3-7. Эта уникальная игрушка сочетает в себе возможности робота и машинки, предлагая двойное удовольствие и разнообразие</t>
  </si>
  <si>
    <t>339-18</t>
  </si>
  <si>
    <t>http://185.8.5.70/ut/hs/photo/25943c03-bc22-11ee-9eca-c87f54a00a49</t>
  </si>
  <si>
    <t xml:space="preserve">        339-18 Робот трансформер 2в1 в ассортименте.34,5*23*6</t>
  </si>
  <si>
    <t>0,0035</t>
  </si>
  <si>
    <t>339-18 Робот трансформер 2в1 в ассортименте - это игрушка, представляющая собой робота, который может менять свою форму и превращаться в транспортное средство, высота фигурки 26см.Робот трансформер пр</t>
  </si>
  <si>
    <t>339-36</t>
  </si>
  <si>
    <t>http://185.8.5.70/ut/hs/photo/9340d64b-f4bb-11e0-ad95-4c001053a7fa</t>
  </si>
  <si>
    <t xml:space="preserve">        339-36 Робот трансформер 3шт в коробке.36*5,5*18</t>
  </si>
  <si>
    <t>Размер роботов 11см.</t>
  </si>
  <si>
    <t>339-55</t>
  </si>
  <si>
    <t>http://185.8.5.70/ut/hs/photo/20916517-4e77-11ef-9ee7-c87f54a00a49</t>
  </si>
  <si>
    <t xml:space="preserve">        339-55 Робот трансформер 5 шт в коробке.30*6*25</t>
  </si>
  <si>
    <t>770</t>
  </si>
  <si>
    <t>0,0045</t>
  </si>
  <si>
    <t>Оригинальный робот-трансформер - это увлекательный подарок для мальчиков, увлекающихся роботами. Робот имеет привлекательную расцветку и интересный внешний вид. С такой оригинальной игрушкой ваш ребен</t>
  </si>
  <si>
    <t>339-56</t>
  </si>
  <si>
    <t>http://185.8.5.70/ut/hs/photo/46ba8060-87ed-11f0-9f1b-c87f54a00a49</t>
  </si>
  <si>
    <t xml:space="preserve">        339-56 Робот трансформер 18 см, с оружием, в ассортименте.21*29*5</t>
  </si>
  <si>
    <t>0,003045</t>
  </si>
  <si>
    <t>Робот-трансформер 339-56 — увлекательная и динамичная игрушка для детей, которая сочетает в себе элементы воображения, стратегии и творчества. Высотой 18 см, робот легко меняет форму — из трансформера</t>
  </si>
  <si>
    <t>998-1</t>
  </si>
  <si>
    <t>http://185.8.5.70/ut/hs/photo/74da3a89-4f6f-11ed-96f6-b42e99eb5c45</t>
  </si>
  <si>
    <t xml:space="preserve">        998-1  Робот трансформер в ассорт., свет, звук.18.5*7*26</t>
  </si>
  <si>
    <t>0,003634</t>
  </si>
  <si>
    <t>998-1 Робот трансформер, свет, звук - захватывающую игрушку, которая превратит вашего ребенка в настоящего героя. Этот робот-трансформер обладает яркими световыми эффектами и реалистичными звуками, со</t>
  </si>
  <si>
    <t>998-2</t>
  </si>
  <si>
    <t>http://185.8.5.70/ut/hs/photo/74da3a81-4f6f-11ed-96f6-b42e99eb5c45</t>
  </si>
  <si>
    <t xml:space="preserve">        998-2  Робот трансформер в ассорт., свет, звук.18.5*7*26</t>
  </si>
  <si>
    <t>998-2 Робот трансформер, свет, звук - захватывающую игрушку, которая превратит вашего ребенка в настоящего героя. Этот робот-трансформер обладает яркими световыми эффектами и реалистичными звуками, со</t>
  </si>
  <si>
    <t>998-3</t>
  </si>
  <si>
    <t>http://185.8.5.70/ut/hs/photo/74da3a8d-4f6f-11ed-96f6-b42e99eb5c45</t>
  </si>
  <si>
    <t xml:space="preserve">        998-3  Робот трансформер в ассорт., свет.звук.18.5*7*26</t>
  </si>
  <si>
    <t>998-3 Робот трансформер, свет, звук - захватывающую игрушку, которая превратит вашего ребенка в настоящего героя. Этот робот-трансформер обладает яркими световыми эффектами и реалистичными звуками, со</t>
  </si>
  <si>
    <t>998-4</t>
  </si>
  <si>
    <t>http://185.8.5.70/ut/hs/photo/74da3a85-4f6f-11ed-96f6-b42e99eb5c45</t>
  </si>
  <si>
    <t xml:space="preserve">        998-4  Робот трансформер в ассорт., свет.звук.18.5*7*26</t>
  </si>
  <si>
    <t>998-4 Робот трансформер, свет, звук - захватывающую игрушку, которая превратит вашего ребенка в настоящего героя. Этот робот-трансформер обладает яркими световыми эффектами и реалистичными звуками, со</t>
  </si>
  <si>
    <t>D592-2</t>
  </si>
  <si>
    <t>http://185.8.5.70/ut/hs/photo/50a168fb-c4f5-11ef-9efa-c87f54a00a49</t>
  </si>
  <si>
    <t xml:space="preserve">        D592-2 Трансформер.42*27*6</t>
  </si>
  <si>
    <t>0,006804</t>
  </si>
  <si>
    <t>Трансформер с артикулом D592-2 — это увлекательная игрушка, которая сочетает в себе элементы робота и транспортного средства, обеспечивая детям динамичную и захватывающую игру.
Особенности:
- **Разме</t>
  </si>
  <si>
    <t>D592-4</t>
  </si>
  <si>
    <t>http://185.8.5.70/ut/hs/photo/50a1697a-c4f5-11ef-9efa-c87f54a00a49</t>
  </si>
  <si>
    <t xml:space="preserve">        D592-4 Трансформер.42*27*6</t>
  </si>
  <si>
    <t>Трансформер с артикулом D592-4 — это увлекательная игрушка, которая сочетает в себе элементы робота и транспортного средства, обеспечивая детям динамичную и захватывающую игру.
Особенности:
- **Разме</t>
  </si>
  <si>
    <t>HD31</t>
  </si>
  <si>
    <t>http://185.8.5.70/ut/hs/photo/70f7490e-bc29-11ee-9eca-c87f54a00a49</t>
  </si>
  <si>
    <t xml:space="preserve">        HD31 Робот трансформер 5в1 в ассортименте.21*15*6</t>
  </si>
  <si>
    <t>0,001158</t>
  </si>
  <si>
    <t>HD31 Робот трансформер 5в1 в ассортименте - это захватывающая игрушка, которая предлагает детям возможность создавать и контролировать своего собственного робота. Этот робот трансформер предлагает уни</t>
  </si>
  <si>
    <t>HD78</t>
  </si>
  <si>
    <t>http://185.8.5.70/ut/hs/photo/ce34770c-bc29-11ee-9eca-c87f54a00a49</t>
  </si>
  <si>
    <t xml:space="preserve">        HD78 Робот трансформер 2в1 в ассортименте.24*27,8*10</t>
  </si>
  <si>
    <t>0,008458</t>
  </si>
  <si>
    <t>HD78 Робот трансформер 2в1 в ассортименте - это захватывающая игрушка, которая предлагает детям возможность создавать и контролировать своего собственного робота. Этот робот трансформер предлагает уни</t>
  </si>
  <si>
    <t>MF1011-6</t>
  </si>
  <si>
    <t>http://185.8.5.70/ut/hs/photo/530d95f3-c4f5-11ef-9efa-c87f54a00a49</t>
  </si>
  <si>
    <t xml:space="preserve">        MF1011-6 Трансформер с аксессуарами.32,5*6,5*47</t>
  </si>
  <si>
    <t>0,009929</t>
  </si>
  <si>
    <t>46</t>
  </si>
  <si>
    <t>Трансформер с артикулом MF1011-6 и аксессуарами — это увлекательная игрушка, которая предлагает детям возможность погрузиться в мир фантазий и приключений.
Особенности:
- **Трансформация**: Игрушка м</t>
  </si>
  <si>
    <t>SD-165</t>
  </si>
  <si>
    <t>http://185.8.5.70/ut/hs/photo/fb526302-4443-11ef-9ee2-c87f54a00a49</t>
  </si>
  <si>
    <t xml:space="preserve">        SD-165 Робот, трансформируется в технику, в ассортименте.27,5*24*7</t>
  </si>
  <si>
    <t>175</t>
  </si>
  <si>
    <t>Представляем модель SD-165 — робот-трансформер, который станет отличным подарком для вашего ребенка. Эта игрушка обеспечивает увлекательную и разнообразную игру благодаря своим функциям и дизайну.
Осо</t>
  </si>
  <si>
    <t>SD-171</t>
  </si>
  <si>
    <t>http://185.8.5.70/ut/hs/photo/03539977-769a-11ef-9ef1-c87f54a00a49</t>
  </si>
  <si>
    <t xml:space="preserve">        SD-171 Робот, трансформируется в военную технику, в ассорт.34,5*11*54</t>
  </si>
  <si>
    <t>0,020493</t>
  </si>
  <si>
    <t>Представляем модель SD-171 — робот-трансформер, который станет отличным подарком для вашего ребенка. Эта игрушка обеспечивает увлекательную и динамичную игру благодаря своим функциям и дизайну.
Особен</t>
  </si>
  <si>
    <t>W8824A</t>
  </si>
  <si>
    <t>http://185.8.5.70/ut/hs/photo/34b02558-657e-11ed-96f9-b42e99eb5c45</t>
  </si>
  <si>
    <t xml:space="preserve">        W8824A Робот трансформер в ассорт.25*9*30,5</t>
  </si>
  <si>
    <t>920</t>
  </si>
  <si>
    <t>0,006863</t>
  </si>
  <si>
    <t>Размер желтого робота 17*7*22см(размер желтой машинки 18,5*7,5*6см) размер синего робота 16*7*22см(размер синей машинки 22*7,5*7,5см)</t>
  </si>
  <si>
    <t xml:space="preserve">    02.Роботы на батарейках</t>
  </si>
  <si>
    <t>28052</t>
  </si>
  <si>
    <t>http://185.8.5.70/ut/hs/photo/4451ee26-b514-11e0-b7fe-001fc6735a0c</t>
  </si>
  <si>
    <t xml:space="preserve">        28052 Робот свет.звук.21,5*17,9*7</t>
  </si>
  <si>
    <t>0,002025</t>
  </si>
  <si>
    <t>Размер робота 13*8*21,5см.Робот ходит, говорит.Работает от 2-х батареек типа АА (в комплект не входят).Космический робот облачен в мощную непробиваемую броню и готов к решающей битве с противником! До</t>
  </si>
  <si>
    <t>987-1</t>
  </si>
  <si>
    <t>http://185.8.5.70/ut/hs/photo/897de18a-bb71-11ee-9ec6-c87f54a00a49</t>
  </si>
  <si>
    <t xml:space="preserve">        987-1 Робот на батарейках свет,звук, проектор, стреляет.25,2*18,7*12,7</t>
  </si>
  <si>
    <t>0,007233</t>
  </si>
  <si>
    <t>987-1 Робот на батарейках со светом, звуком, проектором и функцией стрельбы - это захватывающая игрушка, которая предлагает уникальный и интерактивный опыт игры с роботом. Эта игрушка обладает множест</t>
  </si>
  <si>
    <t>ZR142</t>
  </si>
  <si>
    <t>http://185.8.5.70/ut/hs/photo/b654ae8a-e510-11e9-8bfd-000c2916be62</t>
  </si>
  <si>
    <t xml:space="preserve">        ZR142 Интерактивный танцующий робот,свет.звук.18*13,5*10</t>
  </si>
  <si>
    <t>0,004275</t>
  </si>
  <si>
    <t>Высота игрушки 18см.Игрушка передвигается на 6 ногах. Робот способен двигаться в любую сторону, поворачиваться на месте и двигать руками со встроенными фонариками.5 мелодий: Игрушка воспроизводит 5 ра</t>
  </si>
  <si>
    <t>ZR142-3</t>
  </si>
  <si>
    <t>http://185.8.5.70/ut/hs/photo/ce1847c6-e4ec-11e9-8bfd-000c2916be62</t>
  </si>
  <si>
    <t xml:space="preserve">        ZR142-3 Интерактивный танцующий робот,свет.звук.18*13,5*10</t>
  </si>
  <si>
    <t>655</t>
  </si>
  <si>
    <t>205</t>
  </si>
  <si>
    <t>07.Оружие</t>
  </si>
  <si>
    <t xml:space="preserve">    01.Пульки для пневматики Российское производство</t>
  </si>
  <si>
    <t>011</t>
  </si>
  <si>
    <t>http://185.8.5.70/ut/hs/photo/fc1896c9-7baa-11ed-96fe-b42e99eb5c45</t>
  </si>
  <si>
    <t xml:space="preserve">        011 Пульки в банке, Россия, 1300шт в банке.14*5*5</t>
  </si>
  <si>
    <t>0,00035</t>
  </si>
  <si>
    <t>699</t>
  </si>
  <si>
    <t>**Количество:** 1300 шт.
**Производитель:** Россия
Идеально подходит для активного отдыха, развития ловкости и координации.</t>
  </si>
  <si>
    <t xml:space="preserve">    03.Прочие</t>
  </si>
  <si>
    <t>054-1</t>
  </si>
  <si>
    <t>http://185.8.5.70/ut/hs/photo/adacd911-d568-11ea-a4a5-000c2916be62</t>
  </si>
  <si>
    <t xml:space="preserve">        054-1 Игровой набор тир с помповым оружием, мишенями и мягкими пулями.50*32*8</t>
  </si>
  <si>
    <t>0,016207</t>
  </si>
  <si>
    <t>В комплекте пушка с помповым механизмом, 6 мягких снарядов из EVA трех цветов, 5 банок мишеней.
Размер коробки 50*32*8см.</t>
  </si>
  <si>
    <t>47-A</t>
  </si>
  <si>
    <t>http://185.8.5.70/ut/hs/photo/d20868e8-b5f1-11ee-9ec5-c87f54a00a49</t>
  </si>
  <si>
    <t xml:space="preserve">        47-A  Автомат трещотка.44*16*3,5</t>
  </si>
  <si>
    <t>0,001854</t>
  </si>
  <si>
    <t>47-A Автомат трещотка - это игрушечное оружие, имитирующее звук стрельбы и предлагающее детям возможность играть в ролевые игры, связанные с военной или приключенческой тематикой, размер автомата 44см</t>
  </si>
  <si>
    <t>777-4</t>
  </si>
  <si>
    <t>http://185.8.5.70/ut/hs/photo/7ac060ef-486a-11ed-96f6-b42e99eb5c45</t>
  </si>
  <si>
    <t xml:space="preserve">        777-4  Помповый миниган 2 режима стрельбы.21*49*10</t>
  </si>
  <si>
    <t>0,003483</t>
  </si>
  <si>
    <t>209</t>
  </si>
  <si>
    <t>777-4 Помповый миниган 2 режима стрельбы, размер игрушки 43см.Завоюйте увлекательный мир игр с помповым миниганом - Эта захватывающая игрушка позволит детям почувствовать себя настоящими героями в бое</t>
  </si>
  <si>
    <t>777-5</t>
  </si>
  <si>
    <t>http://185.8.5.70/ut/hs/photo/7ac060e7-486a-11ed-96f6-b42e99eb5c45</t>
  </si>
  <si>
    <t xml:space="preserve">        777-5 Помповое ружьё 2 режима стрельбы.23*41*10</t>
  </si>
  <si>
    <t>0,003068</t>
  </si>
  <si>
    <t>Хотите добавить веселья и активности в игру? Наше помповое ружьё 777-5 - идеальный выбор! Ружьё имеет два режима стрельбы и размер 33см. В комплекте поставляются 6 шариков и 6 мягких пуль.
Особенности</t>
  </si>
  <si>
    <t>M15-3</t>
  </si>
  <si>
    <t>http://185.8.5.70/ut/hs/photo/8d11937f-bb69-11ee-9ec6-c87f54a00a49</t>
  </si>
  <si>
    <t xml:space="preserve">        M15-3 Автомат трещотка.29*15*3,5</t>
  </si>
  <si>
    <t>312</t>
  </si>
  <si>
    <t>0,001212</t>
  </si>
  <si>
    <t>M19-4 Автомат трещотка - это игрушечное оружие, имитирующее звук стрельбы и предлагающее детям возможность играть в ролевые игры, связанные с военной или приключенческой тематикой, размер автомата 29с</t>
  </si>
  <si>
    <t>M19-3</t>
  </si>
  <si>
    <t>http://185.8.5.70/ut/hs/photo/576a449b-bb69-11ee-9ec6-c87f54a00a49</t>
  </si>
  <si>
    <t xml:space="preserve">        M19-3 Пистолет трещотка.29*15*3</t>
  </si>
  <si>
    <t>336</t>
  </si>
  <si>
    <t>0,001149</t>
  </si>
  <si>
    <t>389</t>
  </si>
  <si>
    <t>M19-4 Пистолет трещотка - это игрушечное оружие, имитирующее звук стрельбы и предлагающее детям возможность играть в ролевые игры, связанные с военной или приключенческой тематикой, размер пистолета 2</t>
  </si>
  <si>
    <t>M19-4</t>
  </si>
  <si>
    <t>http://185.8.5.70/ut/hs/photo/ce8125c4-bb5f-11ee-9ec6-c87f54a00a49</t>
  </si>
  <si>
    <t xml:space="preserve">        M19-4 Пистолет трещотка.29*15*3</t>
  </si>
  <si>
    <t>442</t>
  </si>
  <si>
    <t>M5-3</t>
  </si>
  <si>
    <t>http://185.8.5.70/ut/hs/photo/c9726172-b5f2-11ee-9ec5-c87f54a00a49</t>
  </si>
  <si>
    <t xml:space="preserve">        M5-3 Автомат трещотка.35*14*3,5</t>
  </si>
  <si>
    <t>0,001081</t>
  </si>
  <si>
    <t>M5-3 Автомат трещотка - это увлекательная игрушка, которая предлагает детям возможность воображать себя в роли бравого воина или героя. Она имитирует внешний вид и звук автомата, создавая атмосферу ре</t>
  </si>
  <si>
    <t>SP469-4</t>
  </si>
  <si>
    <t>http://185.8.5.70/ut/hs/photo/8db962e3-ff9a-11df-8e91-4c001053a7fa</t>
  </si>
  <si>
    <t xml:space="preserve">        SP469-4 Набор помповое ружьё.45*26*6,5</t>
  </si>
  <si>
    <t>0,009033</t>
  </si>
  <si>
    <t>Размер ружья 44см.В наборе 1 пистолет, 2 банки-мишени, 8 мягких шариков-патронов, 4 присоски, переходник для присосок</t>
  </si>
  <si>
    <t>SP469-5</t>
  </si>
  <si>
    <t>http://185.8.5.70/ut/hs/photo/7ac060fb-486a-11ed-96f6-b42e99eb5c45</t>
  </si>
  <si>
    <t xml:space="preserve">        SP469-5 Пистолет помповый.37,5*24,5*6</t>
  </si>
  <si>
    <t>0,007244</t>
  </si>
  <si>
    <t>В наборе: пистолет-1шт 30см,мишени 2шт(банки),шарики 8шт.</t>
  </si>
  <si>
    <t>SP469-6</t>
  </si>
  <si>
    <t>http://185.8.5.70/ut/hs/photo/7ac06104-486a-11ed-96f6-b42e99eb5c45</t>
  </si>
  <si>
    <t xml:space="preserve">        SP469-6  Игровой набор помповое ружьё.44*21*6,5</t>
  </si>
  <si>
    <t>0,006037</t>
  </si>
  <si>
    <t>В наборе: ружьё-1шт 38см, шарики 8шт.</t>
  </si>
  <si>
    <t>SP469-7</t>
  </si>
  <si>
    <t>http://185.8.5.70/ut/hs/photo/03e399ff-bb9d-11e0-b7fe-001fc6735a0c</t>
  </si>
  <si>
    <t xml:space="preserve">        SP469-7 Пистолет помповый ,шарики,мягкие пульки.33*19*6,5</t>
  </si>
  <si>
    <t>0,004076</t>
  </si>
  <si>
    <t>160</t>
  </si>
  <si>
    <t>Размер пистолета 32см.в наборе 1 пистолет, 8 мягких шариков-патронов, 4 присоски, переходник для присосок.</t>
  </si>
  <si>
    <t xml:space="preserve">    04.Оружие стреляет мягкими пулями и присосками</t>
  </si>
  <si>
    <t>http://185.8.5.70/ut/hs/photo/04f84e86-bb5e-11ee-9ec6-c87f54a00a49</t>
  </si>
  <si>
    <t xml:space="preserve">        2 Пистолет с мягкими пулями.21,5*15,5*4,6</t>
  </si>
  <si>
    <t>0,001896</t>
  </si>
  <si>
    <t>242</t>
  </si>
  <si>
    <t>Пистолет с мягкими пулями - это захватывающая и безопасная игрушка, которая обеспечивает детям возможность весело провести время. Этот пистолет имеет особенность использования мягких пуль, что делает</t>
  </si>
  <si>
    <t>315</t>
  </si>
  <si>
    <t>http://185.8.5.70/ut/hs/photo/7219c841-b503-11ee-9ec5-c87f54a00a49</t>
  </si>
  <si>
    <t xml:space="preserve">        315 Винтовка снайперская с мягкими пулями 20шт, прицел оптический, глушитель.58,5*18,5*8</t>
  </si>
  <si>
    <t>0,009</t>
  </si>
  <si>
    <t>Размер винтовки с глушителем 84 см.в комплекте 20 мягких пуль,6 гильз.Ручная перезарядка.</t>
  </si>
  <si>
    <t>381-1</t>
  </si>
  <si>
    <t>http://185.8.5.70/ut/hs/photo/a8b941c3-a399-11e2-ab2d-4c001053a7fa</t>
  </si>
  <si>
    <t xml:space="preserve">        381-1 Пистолет стреляет шариками,3 шарика.21*16*4</t>
  </si>
  <si>
    <t>0,000908</t>
  </si>
  <si>
    <t>278</t>
  </si>
  <si>
    <t>Пистолет 381-1 в ассортименте — это игрушечное оружие, которое станет отличным дополнением к играм детей.
Особенности:
- **Размер**: Пистолет имеет размеры 21х16х4 см, что делает его удобным для детск</t>
  </si>
  <si>
    <t>558-73</t>
  </si>
  <si>
    <t>http://185.8.5.70/ut/hs/photo/82b6449d-af8d-11ee-9ec3-c87f54a00a49</t>
  </si>
  <si>
    <t xml:space="preserve">        558-73 Атомат и пистолет с присосками.63*27*5</t>
  </si>
  <si>
    <t>0,006625</t>
  </si>
  <si>
    <t>В наборе: Автомат и пистолет с присосками 13шт, прицел, очки.</t>
  </si>
  <si>
    <t>709A</t>
  </si>
  <si>
    <t>http://185.8.5.70/ut/hs/photo/b29a3377-cab7-11e0-8fa4-001fc6735a0c</t>
  </si>
  <si>
    <t xml:space="preserve">        709A Пистолет с мягкими пулями, ручной взвод.21,5*6,8*16</t>
  </si>
  <si>
    <t>0,003231</t>
  </si>
  <si>
    <t>159</t>
  </si>
  <si>
    <t>Хотите добавить в игру веселье и активность? Наш пистолет с мягкими пулями модели 709A - идеальный выбор! Пистолет имеет размер 20см и поставляется в комплекте с 18 мягкими пулями.
Особенности:
- Безо</t>
  </si>
  <si>
    <t>806</t>
  </si>
  <si>
    <t>http://185.8.5.70/ut/hs/photo/669a283c-b5ea-11ee-9ec5-c87f54a00a49</t>
  </si>
  <si>
    <t xml:space="preserve">        806 Автомат с мягкими пулями 18шт, глушитель.35,8*19,5*6,2</t>
  </si>
  <si>
    <t>0,005938</t>
  </si>
  <si>
    <t>806 Автомат с мягкими пулями 18 штук и глушителем - увлекательная игрушка для активного отдыха. Этот автомат с ручным взводом привлекает внимание детей и взрослых своим реалистичным дизайном. С помощь</t>
  </si>
  <si>
    <t>828-2</t>
  </si>
  <si>
    <t>http://185.8.5.70/ut/hs/photo/417bfe7f-bf61-11ee-9eca-c87f54a00a49</t>
  </si>
  <si>
    <t xml:space="preserve">        828-2 Пистолет с мягкими пулями "Пиксель".22*16,5*5</t>
  </si>
  <si>
    <t>0,002303</t>
  </si>
  <si>
    <t>393</t>
  </si>
  <si>
    <t>Пистолет с мягкими пулями "Пиксель" 828-2 — это увлекательная и безопасная игрушка, которая перенесет детей в мир приключений и ролевых игр. Этот яркий и реалистично выглядящий пистолет стреляет мягки</t>
  </si>
  <si>
    <t>903A(A)</t>
  </si>
  <si>
    <t>http://185.8.5.70/ut/hs/photo/045d9d4f-b5eb-11ee-9ec5-c87f54a00a49</t>
  </si>
  <si>
    <t xml:space="preserve">        903A(A) Автомат с мягкими пулями 10шт, глушитель, прицел, ручной взвод.35,8*19,5*6,2</t>
  </si>
  <si>
    <t>0,005521</t>
  </si>
  <si>
    <t>Игрушка 903A(A) - автомат с мягкими пулями 10 штук, глушитель и прицел - представляет собой увлекательную и безопасную игрушку для детей. Эта игрушка имитирует настоящий автомат, но с использованием м</t>
  </si>
  <si>
    <t>905</t>
  </si>
  <si>
    <t>http://185.8.5.70/ut/hs/photo/f4a0482a-b5eb-11ee-9ec5-c87f54a00a49</t>
  </si>
  <si>
    <t xml:space="preserve">        905 Автомат с мягкими пулями 10шт, глушитель, прицел, работает от 2х видов батареек.39,5*19*6,5</t>
  </si>
  <si>
    <t>Игрушка 905 - автомат с мягкими пулями 10 штук, глушитель и прицел - представляет собой увлекательную и безопасную игрушку для детей. Эта игрушка имитирует настоящий автомат, но с использованием мягки</t>
  </si>
  <si>
    <t>907</t>
  </si>
  <si>
    <t>http://185.8.5.70/ut/hs/photo/6818ca83-b5eb-11ee-9ec5-c87f54a00a49</t>
  </si>
  <si>
    <t xml:space="preserve">        907 Автомат с мягкими пулями 10шт, глушитель, прицел, ручной взвод.39,5*19*6,5</t>
  </si>
  <si>
    <t>0,0065</t>
  </si>
  <si>
    <t>Игрушка 907 - автомат с мягкими пулями 10 штук, глушитель и прицел - представляет собой увлекательную и безопасную игрушку для детей. Эта игрушка имитирует настоящий автомат, но с использованием мягки</t>
  </si>
  <si>
    <t>SB578</t>
  </si>
  <si>
    <t>http://185.8.5.70/ut/hs/photo/071233d8-b68c-11ed-a57b-b42e99eb5c45</t>
  </si>
  <si>
    <t xml:space="preserve">        SB578 Пулемёт, свет, звук, мягкие пули с присосками 60 шт.72*20*30</t>
  </si>
  <si>
    <t>5800</t>
  </si>
  <si>
    <t>0,047027</t>
  </si>
  <si>
    <t>В комплекте: бластер, мягкие пули с присосками (60 шт.), подставка, ремешок, мишень, аккумулятор Ni-Cd 600mAh на 6V, USB шнур для подзарядки аккумулятора.Размер бластера составляет 66*13*25 см.</t>
  </si>
  <si>
    <t>XH011C</t>
  </si>
  <si>
    <t>http://185.8.5.70/ut/hs/photo/4d5c1cf0-86da-11ef-9ef5-c87f54a00a49</t>
  </si>
  <si>
    <t xml:space="preserve">        XH011C Пистолет с мягкими пулями, 6 пуль, 5 кеглей, мишень, ручной взвод.39*25,5*5</t>
  </si>
  <si>
    <t>0,005363</t>
  </si>
  <si>
    <t>Пистолет XH011C — это игрушечный набор, который включает в себя пистолет с мягкими пулями, 6 пуль, 5 кеглей и мишень, обеспечивая увлекательную и безопасную игру.
Особенности:
- **Мягкие пули**: В ком</t>
  </si>
  <si>
    <t>XH021B</t>
  </si>
  <si>
    <t>http://185.8.5.70/ut/hs/photo/91af3a47-86db-11ef-9ef5-c87f54a00a49</t>
  </si>
  <si>
    <t xml:space="preserve">        XH021B Пистолет с мягкими пулями, 8 пуль, лазерный прицел, проектор, звук, ручной взвод.33*29,5*6</t>
  </si>
  <si>
    <t>0,005841</t>
  </si>
  <si>
    <t>Пистолет XH021B — это современный игрушечный пистолет, который предлагает множество функций для увлекательной игры. Он оснащен мягкими пулями и дополнительными эффектами для более реалистичного игрово</t>
  </si>
  <si>
    <t>XH023</t>
  </si>
  <si>
    <t>http://185.8.5.70/ut/hs/photo/1a323ebb-86dc-11ef-9ef5-c87f54a00a49</t>
  </si>
  <si>
    <t xml:space="preserve">        XH023 Пистолет с мягкими пулями 2 шт, 14 пуль, 3 кегли, очки, ручной взвод.48*28*5</t>
  </si>
  <si>
    <t>0,00672</t>
  </si>
  <si>
    <t>Пистолет XH023 — это игрушечный набор, который включает в себя два пистолета с мягкими пулями, обеспечивая безопасную и увлекательную игру для детей.
Особенности:
- **Два пистолета**: В наборе 2 писто</t>
  </si>
  <si>
    <t>XH9966-1</t>
  </si>
  <si>
    <t>http://185.8.5.70/ut/hs/photo/09cca106-b125-11ee-9ec4-c87f54a00a49</t>
  </si>
  <si>
    <t xml:space="preserve">        XH9966-1 Винтовка снайперская с мягкими пулями 20шт, прицел оптический, глушитель.83,4*23*7,1</t>
  </si>
  <si>
    <t>0,015182</t>
  </si>
  <si>
    <t>Размер винтовки с глушителем 93 см.в комплекте 20 мягких пуль,8 гильз.Ручная перезарядка.</t>
  </si>
  <si>
    <t xml:space="preserve">    05.Оружие стреляет орбизом</t>
  </si>
  <si>
    <t>K13-3</t>
  </si>
  <si>
    <t>http://185.8.5.70/ut/hs/photo/51878fa6-af99-11ee-9ec3-c87f54a00a49</t>
  </si>
  <si>
    <t xml:space="preserve">        K13-3 Пистолет на акумм., стреляет орбизом, лазерный прицел.29*24*6,5</t>
  </si>
  <si>
    <t>0,005226</t>
  </si>
  <si>
    <t>Размер пистолета 41см.Орбиз(Гидрогелевые шарики)</t>
  </si>
  <si>
    <t>K13-4</t>
  </si>
  <si>
    <t>http://185.8.5.70/ut/hs/photo/71f70aab-af99-11ee-9ec3-c87f54a00a49</t>
  </si>
  <si>
    <t xml:space="preserve">        K13-4 Пистолет на акумм., стреляет орбизом, лазерный прицел.29*24*6,5</t>
  </si>
  <si>
    <t>RS-514C</t>
  </si>
  <si>
    <t>http://185.8.5.70/ut/hs/photo/2e104ea5-b11a-11ee-9ec4-c87f54a00a49</t>
  </si>
  <si>
    <t xml:space="preserve">        RS-514C Автомат на аккум.,стреляет орбизом, глушитель, лазерый прицел.35,5*18,5*7,5</t>
  </si>
  <si>
    <t>1630</t>
  </si>
  <si>
    <t>0,006103</t>
  </si>
  <si>
    <t>Представляем автомат модели RS-514C, который станет отличным подарком для маленьких любителей активных игр и стрельбы. Этот автомат оснащен глушителем и лазерным прицелом, а также стреляет гидрогелевы</t>
  </si>
  <si>
    <t>SM-2H</t>
  </si>
  <si>
    <t>http://185.8.5.70/ut/hs/photo/ca26b72d-9a4b-11ee-a596-b42e99eb5c45</t>
  </si>
  <si>
    <t xml:space="preserve">        SM-2H Пистолет пневматический, стреляет орбизом, лазерный прицел.20*14*4</t>
  </si>
  <si>
    <t>0,00095</t>
  </si>
  <si>
    <t>Размер пистолета 26,5*15,5*4см, в комплекте пакетик с орбизом(Гидрогелевые шарики), лазерный прицел.</t>
  </si>
  <si>
    <t xml:space="preserve">    06.Оружие для стрельбы пистонами</t>
  </si>
  <si>
    <t>251</t>
  </si>
  <si>
    <t>http://185.8.5.70/ut/hs/photo/8ee51ef3-6fc6-11e7-9ca1-000c2916be62</t>
  </si>
  <si>
    <t xml:space="preserve">        251 Револьвер для стрельбы пистонами.9.5*13*2</t>
  </si>
  <si>
    <t>0,000247</t>
  </si>
  <si>
    <t>5 652</t>
  </si>
  <si>
    <t>Представляем револьвер для стрельбы пистонами модели 251, который станет отличным подарком для маленьких любителей активных игр и приключений. Этот игрушечный револьвер позволяет детям почувствовать с</t>
  </si>
  <si>
    <t>8248-C</t>
  </si>
  <si>
    <t>http://185.8.5.70/ut/hs/photo/6b70e16e-9e6d-11ee-a597-b42e99eb5c45</t>
  </si>
  <si>
    <t xml:space="preserve">        8248-C Револьвер для стрельбы пистонами, пластик.17,8*15,3*2,5</t>
  </si>
  <si>
    <t>0,00055</t>
  </si>
  <si>
    <t>709</t>
  </si>
  <si>
    <t>Револьвер 8248-C — это игрушечное оружие, предназначенное для стрельбы пистонами, которое подарит детям множество часов увлекательной игры.
Особенности:
- **Размер**: Револьвер имеет компактные размер</t>
  </si>
  <si>
    <t>8248-C1</t>
  </si>
  <si>
    <t>http://185.8.5.70/ut/hs/photo/6b70e172-9e6d-11ee-a597-b42e99eb5c45</t>
  </si>
  <si>
    <t xml:space="preserve">        8248-C1 Револьвер 2 в 1 для пистонов и пулек 6мм.18*15*3</t>
  </si>
  <si>
    <t>1 015</t>
  </si>
  <si>
    <t>Револьвер 8248-C1 — это универсальная игрушка, которая предлагает два варианта игры: стрельбу пистонами и 6 мм пульками.
Особенности:
- **Размер**: Револьвер имеет компактные размеры 14х10 см, что дел</t>
  </si>
  <si>
    <t>923-B1</t>
  </si>
  <si>
    <t>http://185.8.5.70/ut/hs/photo/6b70e176-9e6d-11ee-a597-b42e99eb5c45</t>
  </si>
  <si>
    <t xml:space="preserve">        923-B1 Револьвер 2 в 1 для пистонов и пулек 6мм.18*15*3</t>
  </si>
  <si>
    <t>0,000627</t>
  </si>
  <si>
    <t>1 194</t>
  </si>
  <si>
    <t>Револьвер 923-B1 — это универсальная игрушка, которая предлагает два варианта игры: стрельбу пистонами и 6 мм пульками.
Особенности:
- **Размер**: Револьвер имеет компактные размеры 14х10 см, что дела</t>
  </si>
  <si>
    <t>A1M</t>
  </si>
  <si>
    <t>http://185.8.5.70/ut/hs/photo/7fb723c0-6706-11ed-96fb-b42e99eb5c45</t>
  </si>
  <si>
    <t xml:space="preserve">        A1M Пистолет для стельбы пистонами.15*10*2</t>
  </si>
  <si>
    <t>0,00028</t>
  </si>
  <si>
    <t>1 557</t>
  </si>
  <si>
    <t>Размер пистолета 14см</t>
  </si>
  <si>
    <t>W001</t>
  </si>
  <si>
    <t>http://185.8.5.70/ut/hs/photo/500b1ed5-1915-11f0-9f07-c87f54a00a49</t>
  </si>
  <si>
    <t xml:space="preserve">        W001 Пистоны для револьверов 72 выстрела в дисплее 60 шт.</t>
  </si>
  <si>
    <t>720</t>
  </si>
  <si>
    <t>18,75</t>
  </si>
  <si>
    <t>0,0003</t>
  </si>
  <si>
    <t>13 957</t>
  </si>
  <si>
    <t xml:space="preserve">    07.Оружие музыкальное на батарейках</t>
  </si>
  <si>
    <t>2022C</t>
  </si>
  <si>
    <t>http://185.8.5.70/ut/hs/photo/842bf250-884a-11ee-a594-b42e99eb5c45</t>
  </si>
  <si>
    <t xml:space="preserve">        2022C Лазерный бой на 2-х игроков свет, звук, вибрация.27*19,5*8</t>
  </si>
  <si>
    <t>0,005353</t>
  </si>
  <si>
    <t>Дальность действия лазерного оружия - 30 метров. Для четырёх игроков. Лазерный тир - бой работает от батареек(по 3 в каждый датчик и по 2 в каждый пистолет) типа ААA (не входят в комплект). Наличие св</t>
  </si>
  <si>
    <t>2096A</t>
  </si>
  <si>
    <t>http://185.8.5.70/ut/hs/photo/e01fe9e7-aef2-11ee-9ec3-c87f54a00a49</t>
  </si>
  <si>
    <t xml:space="preserve">        2096A Автомат на бат.,звук.25*17*3</t>
  </si>
  <si>
    <t>0,001275</t>
  </si>
  <si>
    <t>Автомат, модель 2096A, предлагает детям захватывающий опыт игры с реалистичными звуковыми эффектами.
Особенности:
- **Звуковые эффекты**: Автомат оснащен функцией звука, что делает игру более реалист</t>
  </si>
  <si>
    <t>3188A</t>
  </si>
  <si>
    <t>http://185.8.5.70/ut/hs/photo/86cb1481-2b4d-11ea-b839-000c2916be62</t>
  </si>
  <si>
    <t xml:space="preserve">        3188A Пистолет музыкальный в пакете.21*13*3</t>
  </si>
  <si>
    <t>0,000314</t>
  </si>
  <si>
    <t>1 141</t>
  </si>
  <si>
    <t>Эта яркая и забавная игрушка сочетает в себе увлекательные звуковые эффекты и яркий дизайн, чтобы сделать игровой процесс еще более захватывающим.Размер пистолета 15х8см.Пистолет музыкальный на батаре</t>
  </si>
  <si>
    <t>8655</t>
  </si>
  <si>
    <t>http://185.8.5.70/ut/hs/photo/fd7ea9fd-ff8d-11df-8e91-4c001053a7fa</t>
  </si>
  <si>
    <t xml:space="preserve">        8655 Автомат свет,звук,вибрация.41*15*5</t>
  </si>
  <si>
    <t>0,001845</t>
  </si>
  <si>
    <t>243</t>
  </si>
  <si>
    <t>Размер автомата с примкнутым штык-ножом 41 см.Работает от 3-х батареек "АА" (не входят в комплект).</t>
  </si>
  <si>
    <t>933-H9C</t>
  </si>
  <si>
    <t>http://185.8.5.70/ut/hs/photo/28973244-2254-11ea-8f47-000c2916be62</t>
  </si>
  <si>
    <t xml:space="preserve">        933-H9C Пистолет лазерный с мишенью,свет.звук.33*28*6</t>
  </si>
  <si>
    <t>0,005544</t>
  </si>
  <si>
    <t>Представляем лазерный тир модели 933-H9C, который станет отличным подарком для маленьких любителей активных игр и стрельбы. Этот набор включает в себя лазерный пистолет и мишень с вращающимся механизм</t>
  </si>
  <si>
    <t>9930</t>
  </si>
  <si>
    <t>http://185.8.5.70/ut/hs/photo/9952eb2c-4b21-11ef-9ee3-c87f54a00a49</t>
  </si>
  <si>
    <t xml:space="preserve">        9930 Автомат "Пиксель" свет, звук.45*17*1,5</t>
  </si>
  <si>
    <t>0,001148</t>
  </si>
  <si>
    <t>282</t>
  </si>
  <si>
    <t>Представляем автомат "Пиксель" модели 9930, который станет отличным подарком для маленьких любителей приключений и фантазийных игр. Этот автомат оснащен световыми и звуковыми эффектами, что делает игр</t>
  </si>
  <si>
    <t>AK-698</t>
  </si>
  <si>
    <t>http://185.8.5.70/ut/hs/photo/9c6517bf-bb32-11e8-969e-000c2916be62</t>
  </si>
  <si>
    <t xml:space="preserve">        AK-698 Пистолет,свет,звук.19*3,2*12</t>
  </si>
  <si>
    <t>199</t>
  </si>
  <si>
    <t>Размер пистолета 17,6*3*10,9см.</t>
  </si>
  <si>
    <t>AK-868</t>
  </si>
  <si>
    <t>http://185.8.5.70/ut/hs/photo/03463765-4399-11ec-96b3-b42e99eb5c45</t>
  </si>
  <si>
    <t xml:space="preserve">        AK-868 Музыкальный дробовик.свет.звук.46*4*17</t>
  </si>
  <si>
    <t>Музыкальный дробовик AK-868 со световыми и звуковыми эффектами подарит детям незабываемые часы веселья и увлекательных игр. Реалистичный дизайн, имитирующий настоящий дробовик. Яркие световые эффекты</t>
  </si>
  <si>
    <t>AK585</t>
  </si>
  <si>
    <t>http://185.8.5.70/ut/hs/photo/f0a2e88f-76e7-11e9-bba3-000c2916be62</t>
  </si>
  <si>
    <t xml:space="preserve">        AK585 Бластер на батарейках  свет, звук.28*17*4,5</t>
  </si>
  <si>
    <t>0,001258</t>
  </si>
  <si>
    <t>Хотите добавить веселья и экшена в игровой процесс? Наш бластер AK585 размером 28см работает на батарейках и обладает эффектом света и звука - идеальный выбор!
Особенности:
- Эффект света: бластер осн</t>
  </si>
  <si>
    <t>AK838-1</t>
  </si>
  <si>
    <t>http://185.8.5.70/ut/hs/photo/03463769-4399-11ec-96b3-b42e99eb5c45</t>
  </si>
  <si>
    <t xml:space="preserve">        AK838-1 Музыкальный автомат,свет.звук.47*4*15</t>
  </si>
  <si>
    <t>82</t>
  </si>
  <si>
    <t>Игрушка AK838-1 - это музыкальный автомат с встроенными световыми и звуковыми эффектами. Размер игрушки 74см.Работает от 4-х батареек типа "AA"(в комплект не входят)Съемный штык-нож,пириклад,магазин.И</t>
  </si>
  <si>
    <t>CF-927</t>
  </si>
  <si>
    <t>http://185.8.5.70/ut/hs/photo/f23967d4-a881-11df-a913-001fc6735a0c</t>
  </si>
  <si>
    <t xml:space="preserve">        CF-927 Бластер свет, звук.26*15*4,5</t>
  </si>
  <si>
    <t>0,001025</t>
  </si>
  <si>
    <t>352</t>
  </si>
  <si>
    <t>Бластер со световыми и звуковыми эффектами, имитация срельбы. Размер бластера 26*15*4,5см. В пакете.</t>
  </si>
  <si>
    <t>F987</t>
  </si>
  <si>
    <t>http://185.8.5.70/ut/hs/photo/f0a2e88b-76e7-11e9-bba3-000c2916be62</t>
  </si>
  <si>
    <t xml:space="preserve">        F987 Бластер свет, звук.26*15*4,5</t>
  </si>
  <si>
    <t>183</t>
  </si>
  <si>
    <t>SA831-53</t>
  </si>
  <si>
    <t>http://185.8.5.70/ut/hs/photo/3bd93440-4c48-11ec-96b3-b42e99eb5c45</t>
  </si>
  <si>
    <t xml:space="preserve">        SA831-53 Ручной гранатомет, свет, звук.41*19*6</t>
  </si>
  <si>
    <t>0,006013</t>
  </si>
  <si>
    <t>Представляем ручной гранатомет модели SA831-53, который станет отличным подарком для маленьких любителей активных игр и приключений. Этот игрушечный гранатомет оснащен световыми и звуковыми эффектами,</t>
  </si>
  <si>
    <t>SA831-61</t>
  </si>
  <si>
    <t>http://185.8.5.70/ut/hs/photo/00ab8a40-6f89-11eb-967d-b42e99eb5c45</t>
  </si>
  <si>
    <t xml:space="preserve">        SA831-61 Ручной гранатомет, свет, звук.41*19*6</t>
  </si>
  <si>
    <t>680</t>
  </si>
  <si>
    <t>0,004674</t>
  </si>
  <si>
    <t>.Представляем ручной гранатомет модели SA831-61, который станет отличным подарком для маленьких любителей активных игр и приключений. Этот игрушечный гранатомет оснащен световыми и звуковыми эффектами</t>
  </si>
  <si>
    <t>SA831-63</t>
  </si>
  <si>
    <t>http://185.8.5.70/ut/hs/photo/7fb723a8-6706-11ed-96fb-b42e99eb5c45</t>
  </si>
  <si>
    <t xml:space="preserve">        SA831-63 Ручной гранатомет, свет, звук.41*19*6</t>
  </si>
  <si>
    <t>Размер гранатомета 40*17*6см.Ручной Противотанковый Гранатамет (РПГ) стреляющий пластиковым снарядом(ракетой),который имеет легкий вес, что обеспечивает безопасность использования. Два световых индика</t>
  </si>
  <si>
    <t xml:space="preserve">    08.Арбалеты, луки, рогатки</t>
  </si>
  <si>
    <t>735881L</t>
  </si>
  <si>
    <t>http://185.8.5.70/ut/hs/photo/e2979a5f-1d5e-11e9-a7a8-000c2916be62</t>
  </si>
  <si>
    <t xml:space="preserve">        735881L Арбалет с мишенью и стрелами,лазерный прицел.45*28*6,5</t>
  </si>
  <si>
    <t>0,00819</t>
  </si>
  <si>
    <t>Код товара 735881L - это уникальный арбалет с мишенью и стрелами, оснащенный лазерным прицелом, который обеспечит вашему ребенку захватывающий игровой опыт. Этот арбалет предлагает уникальное сочетани</t>
  </si>
  <si>
    <t>968</t>
  </si>
  <si>
    <t>http://185.8.5.70/ut/hs/photo/36955433-745a-11e3-8645-4c001053a7fa</t>
  </si>
  <si>
    <t xml:space="preserve">        968 Набор Арбалет и Лук.47*33*6,5</t>
  </si>
  <si>
    <t>1090</t>
  </si>
  <si>
    <t>0,012425</t>
  </si>
  <si>
    <t>Хотите попрактиковаться в метании стрел и развить меткость? Наш набор 968 Арбалет и Лук - идеальный выбор! В наборе входит арбалет и лук, а также мишень и 3 стрелы с присосками.
Особенности:
- Арбалет</t>
  </si>
  <si>
    <t>PU1811</t>
  </si>
  <si>
    <t>http://185.8.5.70/ut/hs/photo/b2b2965b-b6ca-11ee-9ec6-c87f54a00a49</t>
  </si>
  <si>
    <t xml:space="preserve">        PU1811 Рогатка с безопасными стрелами.30*33*3,5</t>
  </si>
  <si>
    <t>0,004854</t>
  </si>
  <si>
    <t>PU1811 Рогатка с безопасными стрелами - это захватывающая и безопасная игрушка, которая предлагает детям возможность весело провести время и развить свои навыки меткости. Эта рогатка оснащена специаль</t>
  </si>
  <si>
    <t xml:space="preserve">    09.Мечи, Катаны</t>
  </si>
  <si>
    <t>658A-7</t>
  </si>
  <si>
    <t>http://185.8.5.70/ut/hs/photo/88dad09a-9594-11ee-a596-b42e99eb5c45</t>
  </si>
  <si>
    <t xml:space="preserve">        658A-7 Катана, меняет цвет 82.5см, свет, звук.82,5*5*3</t>
  </si>
  <si>
    <t>0,001406</t>
  </si>
  <si>
    <t>Длина меча 82,5см.При нажатии на кнопку меняет цвет лезвия.</t>
  </si>
  <si>
    <t>9955A</t>
  </si>
  <si>
    <t>http://185.8.5.70/ut/hs/photo/9952eaad-4b21-11ef-9ee3-c87f54a00a49</t>
  </si>
  <si>
    <t xml:space="preserve">        9955A Меч "Пиксель" свет, звук, можно соединить 2 меча в один.45*15*1,5</t>
  </si>
  <si>
    <t>340</t>
  </si>
  <si>
    <t>0,001013</t>
  </si>
  <si>
    <t>Представляем меч "Пиксель" модели 9955A, который станет отличным подарком для маленьких любителей приключений и фантазийных игр. Этот меч оснащен световыми и звуковыми эффектами, а также уникальной во</t>
  </si>
  <si>
    <t xml:space="preserve">    10. Деревянные сборные модели и оружие.</t>
  </si>
  <si>
    <t xml:space="preserve">        02.Оружие</t>
  </si>
  <si>
    <t>A011</t>
  </si>
  <si>
    <t>http://185.8.5.70/ut/hs/photo/b45f0d7f-d4f4-11ec-96ce-b42e99eb5c45</t>
  </si>
  <si>
    <t xml:space="preserve">            A011 Нож "Бабочка" у\ф печать, фанера,  мет.керп. 27.5см(по 5 штук).16,5*4,5*1</t>
  </si>
  <si>
    <t>0,000074</t>
  </si>
  <si>
    <t>Размер ножа 27.5см.</t>
  </si>
  <si>
    <t>XA-01</t>
  </si>
  <si>
    <t>http://185.8.5.70/ut/hs/photo/080a324c-b4d5-11ec-96cb-b42e99eb5c45</t>
  </si>
  <si>
    <t xml:space="preserve">            XA-01 Нож "Охотник" плёнка цветная, фанера, 31см.31*3,5*1</t>
  </si>
  <si>
    <t>0,00013</t>
  </si>
  <si>
    <t>Размер ножа 31см.</t>
  </si>
  <si>
    <t>XA-03</t>
  </si>
  <si>
    <t>http://185.8.5.70/ut/hs/photo/080a3252-b4d5-11ec-96cb-b42e99eb5c45</t>
  </si>
  <si>
    <t xml:space="preserve">            XA-03 Нож "Кастет"плёнка цветная, фанера, 31см..31*5*1</t>
  </si>
  <si>
    <t>0,000155</t>
  </si>
  <si>
    <t>XA-13</t>
  </si>
  <si>
    <t>http://185.8.5.70/ut/hs/photo/94b7e89b-ff9a-11df-8e91-4c001053a7fa</t>
  </si>
  <si>
    <t xml:space="preserve">            XA-13 Нож "Акула"плёнка цветная, фанера, 31см.31*5*1</t>
  </si>
  <si>
    <t>76</t>
  </si>
  <si>
    <t>XA-14</t>
  </si>
  <si>
    <t>http://185.8.5.70/ut/hs/photo/ebd7818b-54fe-11ed-96f8-b42e99eb5c45</t>
  </si>
  <si>
    <t xml:space="preserve">            XA-14 Нож "Резак"плёнка цветная, фанера, 31см.31*5*1</t>
  </si>
  <si>
    <t>161</t>
  </si>
  <si>
    <t>Размер ножа 31см</t>
  </si>
  <si>
    <t>XA-15</t>
  </si>
  <si>
    <t>http://185.8.5.70/ut/hs/photo/492687ed-7f4b-11e5-b846-4c001053a7fa</t>
  </si>
  <si>
    <t xml:space="preserve">            XA-15 Нож "Керамбит" защита пальцев, плёнка цветная, фанера, 20см.20*9*1</t>
  </si>
  <si>
    <t>0,00018</t>
  </si>
  <si>
    <t>Размер ножика 20см.</t>
  </si>
  <si>
    <t>XA-17</t>
  </si>
  <si>
    <t>http://185.8.5.70/ut/hs/photo/b98801c8-a91b-11e3-be4a-4c001053a7fa</t>
  </si>
  <si>
    <t xml:space="preserve">            XA-17 Нунчаки "Большие", бамбук, 24см.24*4*4</t>
  </si>
  <si>
    <t>0,000384</t>
  </si>
  <si>
    <t>Размер нунчак 24см.</t>
  </si>
  <si>
    <t>XA-18</t>
  </si>
  <si>
    <t>http://185.8.5.70/ut/hs/photo/ec2226bf-a881-11df-a913-001fc6735a0c</t>
  </si>
  <si>
    <t xml:space="preserve">            XA-18 Нунчаки "Маленькие", бамбук, 17см.17*4*4</t>
  </si>
  <si>
    <t>167</t>
  </si>
  <si>
    <t>0,000272</t>
  </si>
  <si>
    <t>Размер нунчак 17см</t>
  </si>
  <si>
    <t>XA-21</t>
  </si>
  <si>
    <t>http://185.8.5.70/ut/hs/photo/7fb723bc-6706-11ed-96fb-b42e99eb5c45</t>
  </si>
  <si>
    <t xml:space="preserve">            XA-21 Нож "Походный"плёнка цветная, фанера, 31см.31*5*1</t>
  </si>
  <si>
    <t>Размер ножика 31см.</t>
  </si>
  <si>
    <t>XA-22</t>
  </si>
  <si>
    <t>http://185.8.5.70/ut/hs/photo/ceaa52b0-6a62-11ed-96fd-b42e99eb5c45</t>
  </si>
  <si>
    <t xml:space="preserve">            XA-22 Нож "Кунай" фанера, 24см.24*5*2</t>
  </si>
  <si>
    <t>0,00024</t>
  </si>
  <si>
    <t>Размер ножика 24см.</t>
  </si>
  <si>
    <t>XA-23</t>
  </si>
  <si>
    <t>http://185.8.5.70/ut/hs/photo/be4fbce1-7caf-11ed-96fe-b42e99eb5c45</t>
  </si>
  <si>
    <t xml:space="preserve">            XA-23 Топорик, плёнка цветная, фанера, 31см.31*8*1</t>
  </si>
  <si>
    <t>0,000248</t>
  </si>
  <si>
    <t>195</t>
  </si>
  <si>
    <t>Размер топорика 31см.</t>
  </si>
  <si>
    <t>XA-27</t>
  </si>
  <si>
    <t>http://185.8.5.70/ut/hs/photo/86d23f9f-9bda-11ed-9706-b42e99eb5c45</t>
  </si>
  <si>
    <t xml:space="preserve">            XA-27 Нож "M9" цветной у\ф печать, фанера, 25см.25*5*1</t>
  </si>
  <si>
    <t>0,000125</t>
  </si>
  <si>
    <t>126</t>
  </si>
  <si>
    <t>Размер ножа 25см.</t>
  </si>
  <si>
    <t>XA-28</t>
  </si>
  <si>
    <t>http://185.8.5.70/ut/hs/photo/86d23fa3-9bda-11ed-9706-b42e99eb5c45</t>
  </si>
  <si>
    <t xml:space="preserve">            XA-28 Нож "M9" белый, фанера, 25см.25*5*1</t>
  </si>
  <si>
    <t>214</t>
  </si>
  <si>
    <t>Размер ножика 25см.</t>
  </si>
  <si>
    <t>XA-29</t>
  </si>
  <si>
    <t>http://185.8.5.70/ut/hs/photo/86d23fa7-9bda-11ed-9706-b42e99eb5c45</t>
  </si>
  <si>
    <t xml:space="preserve">            XA-29 Нож "Кинжал"с ножнами, фанера, 23см.23*3,5*1</t>
  </si>
  <si>
    <t>0,000081</t>
  </si>
  <si>
    <t>Размер ножика 23см</t>
  </si>
  <si>
    <t>XA-30</t>
  </si>
  <si>
    <t>http://185.8.5.70/ut/hs/photo/86d23fab-9bda-11ed-9706-b42e99eb5c45</t>
  </si>
  <si>
    <t xml:space="preserve">            XA-30 Нож "Орёл", фанера, 26см.26*3,5*1</t>
  </si>
  <si>
    <t>174</t>
  </si>
  <si>
    <t>0,000091</t>
  </si>
  <si>
    <t>Размер ножика 26см.</t>
  </si>
  <si>
    <t>XA-31</t>
  </si>
  <si>
    <t>http://185.8.5.70/ut/hs/photo/86d23faf-9bda-11ed-9706-b42e99eb5c45</t>
  </si>
  <si>
    <t xml:space="preserve">            XA-31 Нож "Бабочка", фанера, 26см.16,5*3,5*1</t>
  </si>
  <si>
    <t>XA-32</t>
  </si>
  <si>
    <t>http://185.8.5.70/ut/hs/photo/86d23fb3-9bda-11ed-9706-b42e99eb5c45</t>
  </si>
  <si>
    <t xml:space="preserve">            XA-32 Топорик "Средневековый" фанера, 40см.40*15*1</t>
  </si>
  <si>
    <t>0,0006</t>
  </si>
  <si>
    <t>Размер топорика 40*15см.</t>
  </si>
  <si>
    <t>XA-34</t>
  </si>
  <si>
    <t>http://185.8.5.70/ut/hs/photo/86d23fca-9bda-11ed-9706-b42e99eb5c45</t>
  </si>
  <si>
    <t xml:space="preserve">            XA-34 Мачете, плёнка цветная, фанера, 48см.48*6.5*1</t>
  </si>
  <si>
    <t>0,000312</t>
  </si>
  <si>
    <t>Размер мачета 48см.</t>
  </si>
  <si>
    <t>XA-35</t>
  </si>
  <si>
    <t>http://185.8.5.70/ut/hs/photo/86d23fce-9bda-11ed-9706-b42e99eb5c45</t>
  </si>
  <si>
    <t xml:space="preserve">            XA-35 Кинжал большой, плёнка цветная, фанера, 48см.48*7*1</t>
  </si>
  <si>
    <t>0,000336</t>
  </si>
  <si>
    <t>Размер кинжала 48см.</t>
  </si>
  <si>
    <t>XA-37</t>
  </si>
  <si>
    <t>http://185.8.5.70/ut/hs/photo/5706df9f-a5f1-11ed-a572-b42e99eb5c45</t>
  </si>
  <si>
    <t xml:space="preserve">            XA-37 Топорик, плёнка цветная, фанера, 31см.31*12*1</t>
  </si>
  <si>
    <t>0,000372</t>
  </si>
  <si>
    <t>201</t>
  </si>
  <si>
    <t>XA-38</t>
  </si>
  <si>
    <t>http://185.8.5.70/ut/hs/photo/37444dbd-bbfc-11ed-a57b-b42e99eb5c45</t>
  </si>
  <si>
    <t xml:space="preserve">            XA-38 Сюрикен, плёнка цветная, фанера, 9см (цена за уп. 5шт.)9*9*0,4</t>
  </si>
  <si>
    <t>0,000324</t>
  </si>
  <si>
    <t>Размер сюрикена 9*9*0,4см.</t>
  </si>
  <si>
    <t>XA-43</t>
  </si>
  <si>
    <t>http://185.8.5.70/ut/hs/photo/4e6ec6ed-c946-11ed-a57c-b42e99eb5c45</t>
  </si>
  <si>
    <t xml:space="preserve">            XA-43 Рогатка, бамбук, 19см.19*10,5*2</t>
  </si>
  <si>
    <t>156</t>
  </si>
  <si>
    <t>0,000399</t>
  </si>
  <si>
    <t>Размер рогатки 19*10,5*2см.</t>
  </si>
  <si>
    <t>XA-50</t>
  </si>
  <si>
    <t>http://185.8.5.70/ut/hs/photo/5cbbef65-b651-11e2-a47f-4c001053a7fa</t>
  </si>
  <si>
    <t xml:space="preserve">            XA-50 Нож тычковый "Стандофф" у\ф печать,фанера,13см.13*9*1,5</t>
  </si>
  <si>
    <t>132</t>
  </si>
  <si>
    <t>0,000176</t>
  </si>
  <si>
    <t>Размер ножа 13см.</t>
  </si>
  <si>
    <t>XA-51</t>
  </si>
  <si>
    <t>http://185.8.5.70/ut/hs/photo/fdb33ea0-8922-11e0-9ca8-e86d560b3484</t>
  </si>
  <si>
    <t xml:space="preserve">            XA-51 Нож тычковый "CS GO" у\ф печать, фанера, 13см.13*9*1</t>
  </si>
  <si>
    <t>0,000117</t>
  </si>
  <si>
    <t>Размер ножика 13см.</t>
  </si>
  <si>
    <t>XA-54</t>
  </si>
  <si>
    <t>http://185.8.5.70/ut/hs/photo/543633e8-8923-11e0-9ca8-e86d560b3484</t>
  </si>
  <si>
    <t xml:space="preserve">            XA-54 Нож "Керамбит Акула" у\ф печать, фанера, 25см.25*5*1</t>
  </si>
  <si>
    <t>396,9</t>
  </si>
  <si>
    <t>XA-55</t>
  </si>
  <si>
    <t>http://185.8.5.70/ut/hs/photo/e629e280-a881-11df-a913-001fc6735a0c</t>
  </si>
  <si>
    <t xml:space="preserve">            XA-55 Нож "Керамбит"белый-черный у\ф печать, фанера, 21см.21*5*1</t>
  </si>
  <si>
    <t>0,000105</t>
  </si>
  <si>
    <t>Размер ножика 21см.</t>
  </si>
  <si>
    <t>XA-57</t>
  </si>
  <si>
    <t>http://185.8.5.70/ut/hs/photo/081c6fad-eb2a-11e0-ad95-4c001053a7fa</t>
  </si>
  <si>
    <t xml:space="preserve">            XA-57 Нож "Танто", фанера, 26см.26*9*3</t>
  </si>
  <si>
    <t>0,000702</t>
  </si>
  <si>
    <t>XA-58</t>
  </si>
  <si>
    <t>http://185.8.5.70/ut/hs/photo/f8530b6a-a881-11df-a913-001fc6735a0c</t>
  </si>
  <si>
    <t xml:space="preserve">            XA-58 Меч "Рыцарский", фанера, 60см.61*15*1</t>
  </si>
  <si>
    <t>0,000915</t>
  </si>
  <si>
    <t>Размер меча 60см.</t>
  </si>
  <si>
    <t>XA-62</t>
  </si>
  <si>
    <t>http://185.8.5.70/ut/hs/photo/fa28c4ce-881c-11e6-9926-4c001053a7fa</t>
  </si>
  <si>
    <t xml:space="preserve">            XA-62 Нож "Керамбит-кастет", фанера, 30см.30*6*1</t>
  </si>
  <si>
    <t>Размер ножика 30см.</t>
  </si>
  <si>
    <t>XA-63</t>
  </si>
  <si>
    <t>http://185.8.5.70/ut/hs/photo/543633b4-8923-11e0-9ca8-e86d560b3484</t>
  </si>
  <si>
    <t xml:space="preserve">            XA-63 Нож "М-9" большой, фанера, 33см.33*8*3</t>
  </si>
  <si>
    <t>0,000792</t>
  </si>
  <si>
    <t>Размер ножика 33см.</t>
  </si>
  <si>
    <t>XA-70</t>
  </si>
  <si>
    <t>http://185.8.5.70/ut/hs/photo/ea280053-ed98-11ee-9ed4-c87f54a00a49</t>
  </si>
  <si>
    <t xml:space="preserve">            XA-70 Нож "Охотничий" 33см, плёнка цветная, фанера, в ассорт.33*5*2</t>
  </si>
  <si>
    <t>63</t>
  </si>
  <si>
    <t>0,00033</t>
  </si>
  <si>
    <t>124</t>
  </si>
  <si>
    <t>Размер ножа 33см.</t>
  </si>
  <si>
    <t>XA-72</t>
  </si>
  <si>
    <t>http://185.8.5.70/ut/hs/photo/0d69eb78-ed9a-11ee-9ed4-c87f54a00a49</t>
  </si>
  <si>
    <t xml:space="preserve">            XA-72 Нож "Керамбит Клык" 23см, цветная плёнка, фанера, в ассорт.23*5*2</t>
  </si>
  <si>
    <t>0,00023</t>
  </si>
  <si>
    <t>Размер ножа 23см.</t>
  </si>
  <si>
    <t>XA-73</t>
  </si>
  <si>
    <t>http://185.8.5.70/ut/hs/photo/65ec841b-020c-11ef-9ed9-c87f54a00a49</t>
  </si>
  <si>
    <t xml:space="preserve">            XA-73 Нож "Скелет" 16см, цветная плёнка, фанера.16*3*0,5</t>
  </si>
  <si>
    <t>Размер ножа 16см.</t>
  </si>
  <si>
    <t>XA-77</t>
  </si>
  <si>
    <t>http://185.8.5.70/ut/hs/photo/ab554926-5b07-11ef-9ee9-c87f54a00a49</t>
  </si>
  <si>
    <t xml:space="preserve">            XA-77 Нож 25 см "Кунай граффити" фанера, у\ф печать.26*18*3</t>
  </si>
  <si>
    <t>187</t>
  </si>
  <si>
    <t>0,001404</t>
  </si>
  <si>
    <t>Размер ножка 25см.</t>
  </si>
  <si>
    <t>XA-78</t>
  </si>
  <si>
    <t>http://185.8.5.70/ut/hs/photo/ab5549a5-5b07-11ef-9ee9-c87f54a00a49</t>
  </si>
  <si>
    <t xml:space="preserve">            XA-78 Нож 25 см "Кунай CS GO" фанера.25*4*1</t>
  </si>
  <si>
    <t>154</t>
  </si>
  <si>
    <t>0,0001</t>
  </si>
  <si>
    <t>XA-80</t>
  </si>
  <si>
    <t>http://185.8.5.70/ut/hs/photo/ab554aa3-5b07-11ef-9ee9-c87f54a00a49</t>
  </si>
  <si>
    <t xml:space="preserve">            XA-80 Пистолет резинкострел "Слово Пацана" 4 мишени,  у\ф печать, фанера.20*14*2</t>
  </si>
  <si>
    <t>319</t>
  </si>
  <si>
    <t>0,00056</t>
  </si>
  <si>
    <t>Размер пистолета 20см, 4 мешени, резинки 10шт.</t>
  </si>
  <si>
    <t>XA-81</t>
  </si>
  <si>
    <t>http://185.8.5.70/ut/hs/photo/ab554b23-5b07-11ef-9ee9-c87f54a00a49</t>
  </si>
  <si>
    <t xml:space="preserve">            XA-81 Нож 24 см "Кунай ромб" у\ф печать, фанера.25*17*1</t>
  </si>
  <si>
    <t>264</t>
  </si>
  <si>
    <t>0,000425</t>
  </si>
  <si>
    <t>83</t>
  </si>
  <si>
    <t>Размер ножика 24см</t>
  </si>
  <si>
    <t>XA-82</t>
  </si>
  <si>
    <t>http://185.8.5.70/ut/hs/photo/ab554ba2-5b07-11ef-9ee9-c87f54a00a49</t>
  </si>
  <si>
    <t xml:space="preserve">            XA-82 Нож 24 см "Кунай молния" у\ф печать, фанера.26*18*3</t>
  </si>
  <si>
    <t>Размер ножика 24 см.</t>
  </si>
  <si>
    <t>XA-83</t>
  </si>
  <si>
    <t>http://185.8.5.70/ut/hs/photo/ab554c21-5b07-11ef-9ee9-c87f54a00a49</t>
  </si>
  <si>
    <t xml:space="preserve">            XA-83 Нож 26см "М-9" у\ф печать, фанера.26*6*3</t>
  </si>
  <si>
    <t>0,000468</t>
  </si>
  <si>
    <t>Размер ножика 26 см.</t>
  </si>
  <si>
    <t>XA-84</t>
  </si>
  <si>
    <t>http://185.8.5.70/ut/hs/photo/ab554ca0-5b07-11ef-9ee9-c87f54a00a49</t>
  </si>
  <si>
    <t xml:space="preserve">            XA-84 Нож 21 см "Кермабит CS GO" у\ф печать, фанера.21*4*1</t>
  </si>
  <si>
    <t>0,000084</t>
  </si>
  <si>
    <t>XA-85</t>
  </si>
  <si>
    <t>http://185.8.5.70/ut/hs/photo/ab554d1f-5b07-11ef-9ee9-c87f54a00a49</t>
  </si>
  <si>
    <t xml:space="preserve">            XA-85 Нож 26 см "Бабочка слово пацана" у\ф печать, фанера.20*16*3</t>
  </si>
  <si>
    <t>176</t>
  </si>
  <si>
    <t>0,00096</t>
  </si>
  <si>
    <t>XA-86</t>
  </si>
  <si>
    <t>http://185.8.5.70/ut/hs/photo/ab554d9e-5b07-11ef-9ee9-c87f54a00a49</t>
  </si>
  <si>
    <t xml:space="preserve">            XA-86 Нож 26см "Бабочка CS GO" у\ф печать, фанера.15*4*1</t>
  </si>
  <si>
    <t>0,00006</t>
  </si>
  <si>
    <t>Размер ножика 26см</t>
  </si>
  <si>
    <t>XA-87</t>
  </si>
  <si>
    <t>http://185.8.5.70/ut/hs/photo/ab554e1d-5b07-11ef-9ee9-c87f54a00a49</t>
  </si>
  <si>
    <t xml:space="preserve">            XA-87 Нож 26см "Бабочка" у\ф печать, фанера.15*4*1</t>
  </si>
  <si>
    <t>XA-88</t>
  </si>
  <si>
    <t>http://185.8.5.70/ut/hs/photo/ab554e9c-5b07-11ef-9ee9-c87f54a00a49</t>
  </si>
  <si>
    <t xml:space="preserve">            XA-88 Нож 26см "Бабочка Standoff" у\ф печать, фанера.15*4*1</t>
  </si>
  <si>
    <t>XA-89</t>
  </si>
  <si>
    <t>http://185.8.5.70/ut/hs/photo/ab554f1b-5b07-11ef-9ee9-c87f54a00a49</t>
  </si>
  <si>
    <t xml:space="preserve">            XA-89 Нож 26 см "Бабочка" у\ф печать, фанера.15*4*1</t>
  </si>
  <si>
    <t>XA-90</t>
  </si>
  <si>
    <t>http://185.8.5.70/ut/hs/photo/ab554f9a-5b07-11ef-9ee9-c87f54a00a49</t>
  </si>
  <si>
    <t xml:space="preserve">            XA-90 Нож 26 см "Бабочка" у\ф печать, фанера.15*4*1</t>
  </si>
  <si>
    <t>XA-91</t>
  </si>
  <si>
    <t>http://185.8.5.70/ut/hs/photo/0ed09bd4-1533-11f0-9f06-c87f54a00a49</t>
  </si>
  <si>
    <t xml:space="preserve">            XA-91 Нож тычковый "Джокер" у\ф печать, фанера, белый, 13см.13*9*1</t>
  </si>
  <si>
    <t>XA-92</t>
  </si>
  <si>
    <t>http://185.8.5.70/ut/hs/photo/29e13dcf-1535-11f0-9f06-c87f54a00a49</t>
  </si>
  <si>
    <t xml:space="preserve">            XA-92 Щит и меч, у\ф печать.45*28*10</t>
  </si>
  <si>
    <t>722</t>
  </si>
  <si>
    <t>0,00525</t>
  </si>
  <si>
    <t>Размер щита 28х18см, размер меча 45х12см.</t>
  </si>
  <si>
    <t>XA-93</t>
  </si>
  <si>
    <t>http://185.8.5.70/ut/hs/photo/48626cd3-1536-11f0-9f06-c87f54a00a49</t>
  </si>
  <si>
    <t xml:space="preserve">            XA-93 Нож бабочка керамбит, плёнка цветная, фанера.27*3,5*2</t>
  </si>
  <si>
    <t>0,000189</t>
  </si>
  <si>
    <t>Размер ножа 27см.</t>
  </si>
  <si>
    <t>XA-94</t>
  </si>
  <si>
    <t>http://185.8.5.70/ut/hs/photo/85b2d4cd-1537-11f0-9f06-c87f54a00a49</t>
  </si>
  <si>
    <t xml:space="preserve">            XA-94 Нож 26 см "Бабочка" у\ф печать, фанера.15*4*2</t>
  </si>
  <si>
    <t xml:space="preserve">        03.Оружие из массива Бука.</t>
  </si>
  <si>
    <t>ДК-002</t>
  </si>
  <si>
    <t>http://185.8.5.70/ut/hs/photo/5f8132bc-97f1-11ee-a596-b42e99eb5c45</t>
  </si>
  <si>
    <t xml:space="preserve">            ДК-002 Щит треугольный цветной у\ф печать, фанера (рисунок в ассортименте), лямки кожа.38*25*4</t>
  </si>
  <si>
    <t>662</t>
  </si>
  <si>
    <t>Размер щита 38*25*1см.Детский щит изготовлен из березовой фанеры с рукояткой из натуральной кожи. Отшлифован и покрашен. Не имеет заусенцев и готов к игре.</t>
  </si>
  <si>
    <t>ДК-003</t>
  </si>
  <si>
    <t>http://185.8.5.70/ut/hs/photo/5f8132c3-97f1-11ee-a596-b42e99eb5c45</t>
  </si>
  <si>
    <t xml:space="preserve">            ДК-003 Щит капля цветной у\ф печать, фанера (рисунок в ассортименте), лямки кожа.38*25*1</t>
  </si>
  <si>
    <t xml:space="preserve">        04.Копилки</t>
  </si>
  <si>
    <t>XA-09</t>
  </si>
  <si>
    <t>http://185.8.5.70/ut/hs/photo/2a80a7c4-c171-11ec-96cc-b42e99eb5c45</t>
  </si>
  <si>
    <t xml:space="preserve">            XA-09  Копилка Он и она,дерево.25*20*3</t>
  </si>
  <si>
    <t>231</t>
  </si>
  <si>
    <t>0,0015</t>
  </si>
  <si>
    <t>Копилка сборная, из дерева. Российское производство.</t>
  </si>
  <si>
    <t>XA-10</t>
  </si>
  <si>
    <t>http://185.8.5.70/ut/hs/photo/2a80a7c1-c171-11ec-96cc-b42e99eb5c45</t>
  </si>
  <si>
    <t xml:space="preserve">            XA-10  Копилка Маяк,дерево.6*19*14</t>
  </si>
  <si>
    <t>0,004256</t>
  </si>
  <si>
    <t>XA-100</t>
  </si>
  <si>
    <t>http://185.8.5.70/ut/hs/photo/7d7a0b9f-88bf-11f0-9f1b-c87f54a00a49</t>
  </si>
  <si>
    <t xml:space="preserve">            XA-100 Копилка "На отдых у моря".15*15*8</t>
  </si>
  <si>
    <t>0,0018</t>
  </si>
  <si>
    <t>Копилка сборная, из дерева. Российское производство.Размр в собраном виде 20х15х8</t>
  </si>
  <si>
    <t>XA-96</t>
  </si>
  <si>
    <t>http://185.8.5.70/ut/hs/photo/d1a38d49-88be-11f0-9f1b-c87f54a00a49</t>
  </si>
  <si>
    <t xml:space="preserve">            XA-96  Копилка "На отдых у моря".15*15*8</t>
  </si>
  <si>
    <t>XA-97</t>
  </si>
  <si>
    <t>http://185.8.5.70/ut/hs/photo/11860d6f-88bf-11f0-9f1b-c87f54a00a49</t>
  </si>
  <si>
    <t xml:space="preserve">            XA-97  Копилка "На отдых у моря".15*15*8</t>
  </si>
  <si>
    <t>XA-98</t>
  </si>
  <si>
    <t>http://185.8.5.70/ut/hs/photo/3478125d-88bf-11f0-9f1b-c87f54a00a49</t>
  </si>
  <si>
    <t xml:space="preserve">            XA-98  Копилка "На отдых у моря".15*15*8</t>
  </si>
  <si>
    <t>XA-99</t>
  </si>
  <si>
    <t>http://185.8.5.70/ut/hs/photo/5905a55c-88bf-11f0-9f1b-c87f54a00a49</t>
  </si>
  <si>
    <t xml:space="preserve">            XA-99  Копилка "На отдых у моря".15*15*8</t>
  </si>
  <si>
    <t>08.Товары для малышей</t>
  </si>
  <si>
    <t xml:space="preserve">    01.Коврики развивающие</t>
  </si>
  <si>
    <t>CB-102</t>
  </si>
  <si>
    <t>http://185.8.5.70/ut/hs/photo/809ee468-73d2-11e5-b846-4c001053a7fa</t>
  </si>
  <si>
    <t xml:space="preserve">        CB-102 Детский коврик-пазл "Цифры".31*31*10</t>
  </si>
  <si>
    <t>0,007952</t>
  </si>
  <si>
    <t>Представляем детский коврик-пазл модели CB-102 "Цифры", который станет отличным дополнением к игровой зоне вашего ребенка. Этот коврик не только обеспечивает комфортное и безопасное игровое пространст</t>
  </si>
  <si>
    <t>CB-111</t>
  </si>
  <si>
    <t>http://185.8.5.70/ut/hs/photo/9b7045d0-757b-11e5-b846-4c001053a7fa</t>
  </si>
  <si>
    <t xml:space="preserve">        CB-111 Детский коврик-пазл "Фрукты".31*31*10</t>
  </si>
  <si>
    <t>Представляем детский коврик-пазл модели CB-111 "Фрукты", который станет отличным дополнением к игровой зоне вашего ребенка. Этот коврик не только обеспечивает комфортное и безопасное игровое пространс</t>
  </si>
  <si>
    <t>CB-114</t>
  </si>
  <si>
    <t>http://185.8.5.70/ut/hs/photo/9b7045c1-757b-11e5-b846-4c001053a7fa</t>
  </si>
  <si>
    <t xml:space="preserve">        CB-114 Детский коврик-пазл "Техника".31*31*10</t>
  </si>
  <si>
    <t>Представляем детский коврик-пазл модели CB-114 "Техника", который станет отличным дополнением к игровой зоне вашего ребенка. Этот коврик не только обеспечивает комфортное и безопасное игровое простран</t>
  </si>
  <si>
    <t>CB-115</t>
  </si>
  <si>
    <t>http://185.8.5.70/ut/hs/photo/9b7045c9-757b-11e5-b846-4c001053a7fa</t>
  </si>
  <si>
    <t xml:space="preserve">        CB-115 Детский коврик-пазл "Животные".31*31*10</t>
  </si>
  <si>
    <t>Представляем детский коврик-пазл модели CB-115 "Животные", который станет отличным дополнением к игровой зоне вашего ребенка. Этот коврик не только обеспечивает комфортное и безопасное игровое простра</t>
  </si>
  <si>
    <t>JC-678AC</t>
  </si>
  <si>
    <t>http://185.8.5.70/ut/hs/photo/3a446c63-7f4e-11e5-b846-4c001053a7fa</t>
  </si>
  <si>
    <t xml:space="preserve">        JC-678AC Детский развивающий коврик-пазл "Азбука" 72 пазла размером.15,5*15,5</t>
  </si>
  <si>
    <t>1670</t>
  </si>
  <si>
    <t>0,002883</t>
  </si>
  <si>
    <t>Коврик-пазл состоит из 72 пазлов, размером 15,5*15,5см, в каждом из которых спрятана буква русского алфавита и несколько животных. Буквы можно доставать и играть с ними отдельно. Сборный игровой коври</t>
  </si>
  <si>
    <t xml:space="preserve">    02.Погремушки</t>
  </si>
  <si>
    <t>0099</t>
  </si>
  <si>
    <t>http://185.8.5.70/ut/hs/photo/60272658-145f-11eb-ab40-000c2916be62</t>
  </si>
  <si>
    <t xml:space="preserve">        0099  Погремушка бабочка,1шт в пакете.14*20*3</t>
  </si>
  <si>
    <t>0,000475</t>
  </si>
  <si>
    <t>1 750</t>
  </si>
  <si>
    <t>0099 -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19см.Игрушка оснащена специальными</t>
  </si>
  <si>
    <t>0099-2011</t>
  </si>
  <si>
    <t>http://185.8.5.70/ut/hs/photo/f2396912-a881-11df-a913-001fc6735a0c</t>
  </si>
  <si>
    <t xml:space="preserve">        0099-2011 Погремушка в пакете  2 шт.14*19*4</t>
  </si>
  <si>
    <t>0,000981</t>
  </si>
  <si>
    <t>863</t>
  </si>
  <si>
    <t>0099-2011 -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19см.Игрушка оснащена специаль</t>
  </si>
  <si>
    <t>2011</t>
  </si>
  <si>
    <t>http://185.8.5.70/ut/hs/photo/fe5bff95-a881-11df-a913-001fc6735a0c</t>
  </si>
  <si>
    <t xml:space="preserve">        2011 Погремушка.14*18*3</t>
  </si>
  <si>
    <t>528</t>
  </si>
  <si>
    <t>0,000756</t>
  </si>
  <si>
    <t>2011 -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19см.Игрушка оснащена специальными</t>
  </si>
  <si>
    <t>2038A-D</t>
  </si>
  <si>
    <t>http://185.8.5.70/ut/hs/photo/f23968ac-a881-11df-a913-001fc6735a0c</t>
  </si>
  <si>
    <t xml:space="preserve">        2038A-D Погремушки животные 2шт в пак.16*13,5*4</t>
  </si>
  <si>
    <t>0,00041</t>
  </si>
  <si>
    <t>Размер игрушки 16см,в ассортименте.Хотите добавить веселья и развития моторики у малыша? Наш набор погремушек животных 2038A-D включает 2 штуки и поставляется в пакете - идеальный выбор!
Особенности:</t>
  </si>
  <si>
    <t>2098</t>
  </si>
  <si>
    <t>http://185.8.5.70/ut/hs/photo/a8f019ce-97ed-11ed-9705-b42e99eb5c45</t>
  </si>
  <si>
    <t xml:space="preserve">        2098  Погремушка.15,5*16,5*4см</t>
  </si>
  <si>
    <t>2098 -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16,5см.Игрушка оснащена специальным</t>
  </si>
  <si>
    <t>2114-2</t>
  </si>
  <si>
    <t>http://185.8.5.70/ut/hs/photo/30bb631a-9a1e-11ec-96c8-b42e99eb5c45</t>
  </si>
  <si>
    <t xml:space="preserve">        2114-2  Погремушка 2шт в уп.16*12*6</t>
  </si>
  <si>
    <t>0,000665</t>
  </si>
  <si>
    <t>756</t>
  </si>
  <si>
    <t>2114-2 -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16см.Игрушка оснащена специальным</t>
  </si>
  <si>
    <t>2118-1</t>
  </si>
  <si>
    <t>http://185.8.5.70/ut/hs/photo/06db3c45-1cc6-11ea-b825-000c2916be62</t>
  </si>
  <si>
    <t xml:space="preserve">        2118-1 Погремушка цветочек в ассорт.10*23*3</t>
  </si>
  <si>
    <t>0,000144</t>
  </si>
  <si>
    <t>2118-1 -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21см.Игрушка оснащена специальным</t>
  </si>
  <si>
    <t>2118-2</t>
  </si>
  <si>
    <t>http://185.8.5.70/ut/hs/photo/6e7cf715-76f7-11e9-bba3-000c2916be62</t>
  </si>
  <si>
    <t xml:space="preserve">        2118-2 Погремушка цветочек 2шт.21*16*3</t>
  </si>
  <si>
    <t>0,000706</t>
  </si>
  <si>
    <t>714</t>
  </si>
  <si>
    <t>2118-2 -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21см.Игрушка оснащена специальным</t>
  </si>
  <si>
    <t>2119-2</t>
  </si>
  <si>
    <t>http://185.8.5.70/ut/hs/photo/14acd9c4-1150-11ec-96ab-b42e99eb5c45</t>
  </si>
  <si>
    <t xml:space="preserve">        2119-2 Погремушка 2 шт, в ассортименте.13*20*3</t>
  </si>
  <si>
    <t>0,000922</t>
  </si>
  <si>
    <t>717</t>
  </si>
  <si>
    <t>2119-2 -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19см.Игрушка оснащена специальным</t>
  </si>
  <si>
    <t>2128P</t>
  </si>
  <si>
    <t>http://185.8.5.70/ut/hs/photo/ce09e009-6776-11ea-b7de-000c2916be62</t>
  </si>
  <si>
    <t xml:space="preserve">        2128P Погремушка 2шт в пакете.15*2,2*19</t>
  </si>
  <si>
    <t>0,000885</t>
  </si>
  <si>
    <t>2128P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10см.Игрушка оснащена специальными</t>
  </si>
  <si>
    <t>2240A-D</t>
  </si>
  <si>
    <t>http://185.8.5.70/ut/hs/photo/c2611739-8b84-11e1-a412-4c001053a7fa</t>
  </si>
  <si>
    <t xml:space="preserve">        2240A-D Погремушка животные 2шт в пакете.18*14*3</t>
  </si>
  <si>
    <t>0,000541</t>
  </si>
  <si>
    <t>2240A-D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12см.Игрушка оснащена специальны</t>
  </si>
  <si>
    <t>430E-H</t>
  </si>
  <si>
    <t>http://185.8.5.70/ut/hs/photo/f7d917cb-af4b-11e8-8e17-000c2916be62</t>
  </si>
  <si>
    <t xml:space="preserve">        430E-H Погремушка.21*11,5*3</t>
  </si>
  <si>
    <t>0,000395</t>
  </si>
  <si>
    <t>430E-H - это игрушка, представляющая собой погремушку размером 26х9х3 см. Она разработана специально для маленьких детей и предлагает им увлекательный и развивающий опыт, размер игрушки 12см.Игрушка о</t>
  </si>
  <si>
    <t xml:space="preserve">    03.Музыкальные игрушки для малышей</t>
  </si>
  <si>
    <t>058A</t>
  </si>
  <si>
    <t>http://185.8.5.70/ut/hs/photo/6eddb43c-2da3-11e7-88e2-000c2916be62</t>
  </si>
  <si>
    <t xml:space="preserve">        058A Интерактивная игрушка "Божья коровка" на батарейках, свет, звук, 13*13*10 </t>
  </si>
  <si>
    <t>0,001954</t>
  </si>
  <si>
    <t>296</t>
  </si>
  <si>
    <t>Хотите порадовать своего ребенка интерактивной игрушкой? Наша игрушка 058A "Божья коровка" - идеальный выбор! Она работает на батарейках и обладает световыми и звуковыми эффектами, а также умеет ездит</t>
  </si>
  <si>
    <t>061A</t>
  </si>
  <si>
    <t>http://185.8.5.70/ut/hs/photo/135f23c6-78c3-11e6-868c-4c001053a7fa</t>
  </si>
  <si>
    <t xml:space="preserve">        061A  Интерактивнная игрушка "Божья коровка" на батарейках,световые,звуковые эффекты.13,5*13,5*8</t>
  </si>
  <si>
    <t>0,001818</t>
  </si>
  <si>
    <t>"Божья коровка - развивающая игрушка для самых маленьких. Божья коровка умеет ездить, во время игры зажигается свет и включается музыка.
Игрушка поможет развить слуховое восприятие, моторику рук и мыш</t>
  </si>
  <si>
    <t>822-11</t>
  </si>
  <si>
    <t>http://185.8.5.70/ut/hs/photo/cb97bd54-eb6f-11ee-9ed4-c87f54a00a49</t>
  </si>
  <si>
    <t xml:space="preserve">        822-11 Телефон музыкальный, часы, очки.18*21,5*2</t>
  </si>
  <si>
    <t>0,000638</t>
  </si>
  <si>
    <t>822-11 Телефон музыкальный, часы, очки является универсальной игрушкой, которая позволит вашему малышу проводить время весело и интересно. С помощью этой игрушки ребенок может играть в ролевые игры, р</t>
  </si>
  <si>
    <t>822-12</t>
  </si>
  <si>
    <t>http://185.8.5.70/ut/hs/photo/7c52025c-eb6f-11ee-9ed4-c87f54a00a49</t>
  </si>
  <si>
    <t xml:space="preserve">        822-12 Телефон музыкальный, часы, очки.18*21,5*2</t>
  </si>
  <si>
    <t>155</t>
  </si>
  <si>
    <t>822-12 Телефон музыкальный, часы, очки является универсальной игрушкой, которая позволит вашему малышу проводить время весело и интересно. С помощью этой игрушки ребенок может играть в ролевые игры, р</t>
  </si>
  <si>
    <t>914-1A</t>
  </si>
  <si>
    <t>http://185.8.5.70/ut/hs/photo/0bc122a9-bac1-11ee-9ec6-c87f54a00a49</t>
  </si>
  <si>
    <t xml:space="preserve">        914-1A Пианино на батарейках 24 клавиши.29*19*3</t>
  </si>
  <si>
    <t>0,001133</t>
  </si>
  <si>
    <t>914-1A Пианино на батарейках с 24 клавишами - это удивительная игрушка, которая поможет развить музыкальные способности вашего ребенка. Это компактное пианино работает от батареек, что делает его удоб</t>
  </si>
  <si>
    <t xml:space="preserve">    04.Заводные игрушки</t>
  </si>
  <si>
    <t>515</t>
  </si>
  <si>
    <t>http://185.8.5.70/ut/hs/photo/62a1b44a-3fe5-11ed-96f1-b42e99eb5c45</t>
  </si>
  <si>
    <t xml:space="preserve">        515 Заводная игрушка "Змейка" в дисплее 8шт.36,5*29*4</t>
  </si>
  <si>
    <t>0,004234</t>
  </si>
  <si>
    <t>Представляем вам заводную игрушку "Змейка" модели 515, которая обязательно привлечет внимание вашего ребенка своими забавными движениями и ярким дизайном. Эта игрушка не только развлекает, но и способ</t>
  </si>
  <si>
    <t>519</t>
  </si>
  <si>
    <t>http://185.8.5.70/ut/hs/photo/c476bc6a-4588-11e1-8279-4c001053a7fa</t>
  </si>
  <si>
    <t xml:space="preserve">        519 Заводная игрушка "Улитка " в дисплее 8шт.31*22*8</t>
  </si>
  <si>
    <t>1350</t>
  </si>
  <si>
    <t>0,00698</t>
  </si>
  <si>
    <t>Улитка проделывает долгий путь по ровной поверхности пока ей хватает заряда. Улитка может преодолевать различные препятствия на своем пути.</t>
  </si>
  <si>
    <t>579</t>
  </si>
  <si>
    <t>http://185.8.5.70/ut/hs/photo/c9ce8e4a-1198-11e4-8d61-4c001053a7fa</t>
  </si>
  <si>
    <t xml:space="preserve">        579 Заводная игрушка "Утка" в дисплее 12шт.32*7,5*29</t>
  </si>
  <si>
    <t>0,009248</t>
  </si>
  <si>
    <t>Размер уточки 7см,12шт-6 цветов</t>
  </si>
  <si>
    <t>626</t>
  </si>
  <si>
    <t>http://185.8.5.70/ut/hs/photo/a7cd50e6-0de6-11e2-a076-4c001053a7fa</t>
  </si>
  <si>
    <t xml:space="preserve">        626 Заводная игрушка "Цыплёнок" 12 шт в дисплее.24*20*10</t>
  </si>
  <si>
    <t>0,0048</t>
  </si>
  <si>
    <t>626 Заводная игрушка "Цыплёнок" в дисплее 12 шт.Эта прекрасно выполненная заводная игрушка обязательно привлечет внимание вашего ребенка своим ярким исполнением и оригинальным дизайном.Размер игрушки</t>
  </si>
  <si>
    <t>632A</t>
  </si>
  <si>
    <t>http://185.8.5.70/ut/hs/photo/c17ed522-eeab-11e2-8a28-4c001053a7fa</t>
  </si>
  <si>
    <t xml:space="preserve">        632A Заводная игрушка "Паровозик" в дисплее 12шт.31*23*7</t>
  </si>
  <si>
    <t>0,006365</t>
  </si>
  <si>
    <t>Хотите добавить веселья и разнообразия в мир игрушек на колесах? Наша заводная игрушка "Паровозик" 632A включает 12 штук и поставляется в дисплее. Размер паровозика составляет 8*7см.
Особенности:
- За</t>
  </si>
  <si>
    <t>718</t>
  </si>
  <si>
    <t>http://185.8.5.70/ut/hs/photo/03e39a0e-bb9d-11e0-b7fe-001fc6735a0c</t>
  </si>
  <si>
    <t xml:space="preserve">        718 Заводная гусенница в дисплее 12шт.35,8*26*6,7</t>
  </si>
  <si>
    <t>Откройте для вашего ребенка мир увлекательных приключений с заводной игрушкой "Гусенница" модели 718! Эта яркая и веселая игрушка представлена в компактных размерах и идеально подходит для маленьких р</t>
  </si>
  <si>
    <t>778(A)</t>
  </si>
  <si>
    <t>http://185.8.5.70/ut/hs/photo/f6c5edd8-cb6e-11ec-96ce-b42e99eb5c45</t>
  </si>
  <si>
    <t xml:space="preserve">        778(A) Заводная "Собачка" в дисплее 12шт.35*25,5*5,8</t>
  </si>
  <si>
    <t>0,006384</t>
  </si>
  <si>
    <t>Представляем заводную игрушку "Собачка" модели 778(A), которая станет любимым развлечением вашего ребенка. Эта милая и компактная собачка выполнена в удобном размере 7,9 x 6,3 см, что делает ее идеаль</t>
  </si>
  <si>
    <t>802</t>
  </si>
  <si>
    <t>http://185.8.5.70/ut/hs/photo/bd6e5bcd-4632-11ed-96f3-b42e99eb5c45</t>
  </si>
  <si>
    <t xml:space="preserve">        802 Заводная игрушка "Собачка" в дисплее 12шт.35*27*10</t>
  </si>
  <si>
    <t>0,00945</t>
  </si>
  <si>
    <t>Откройте мир увлекательных игр с заводной игрушкой "Собачка" модели 802! Эта очаровательная игрушка представлена в четырех ярких цветах и имеет компактный размер всего 9 см, что делает ее идеальной дл</t>
  </si>
  <si>
    <t>803-2</t>
  </si>
  <si>
    <t>http://185.8.5.70/ut/hs/photo/451f7937-aeb0-11e7-8e89-000c2916be62</t>
  </si>
  <si>
    <t xml:space="preserve">        803-2  Игрушка "Заводной слоник" в дисплее 6 шт.40*25*11</t>
  </si>
  <si>
    <t>2350</t>
  </si>
  <si>
    <t>0,01272</t>
  </si>
  <si>
    <t>Погрузитесь в волшебный мир детского воображения с игрушкой Заводной слоник в дисплее 803-2, включающей 6 предметов.Игра с Заводным слоником стимулирует развитие моторики и координации движений, а так</t>
  </si>
  <si>
    <t>865</t>
  </si>
  <si>
    <t>http://185.8.5.70/ut/hs/photo/746aefdf-1dae-11e2-bbfb-4c001053a7fa</t>
  </si>
  <si>
    <t xml:space="preserve">        865 Заводная игрушка "Цыпленок" в дисплее 12шт.20*14*14</t>
  </si>
  <si>
    <t>0,002961</t>
  </si>
  <si>
    <t>Представляем заводную игрушку "Цыпленок" модели 865, которая станет отличным подарком для маленьких любителей животных и активных игр. Этот набор включает в себя 12 заводных цыплят, что делает его иде</t>
  </si>
  <si>
    <t>8828B</t>
  </si>
  <si>
    <t>http://185.8.5.70/ut/hs/photo/583b15ab-0934-11e6-86a8-4c001053a7fa</t>
  </si>
  <si>
    <t xml:space="preserve">        8828B Заводная игрушка "Мышка" в дисплее 12шт.27*26*5,5</t>
  </si>
  <si>
    <t>0,003861</t>
  </si>
  <si>
    <t>Заводная игрушка "Мышка" 8828B — это забавная и увлекательная игрушка, которая обязательно понравится детям.
Особенности:
- **Размер**: Каждая мышка имеет размеры 10х5х5 см, что делает её удобной для</t>
  </si>
  <si>
    <t>LG188502</t>
  </si>
  <si>
    <t>http://185.8.5.70/ut/hs/photo/22461deb-9425-11ee-a596-b42e99eb5c45</t>
  </si>
  <si>
    <t xml:space="preserve">        LG188502 Неваляшка "Цыплёнок в яйце" звук, в дисплее 9шт.29,6*29*24,1</t>
  </si>
  <si>
    <t>0,012333</t>
  </si>
  <si>
    <t>Представляем неваляшку "Цыплёнок в яйце" модели LG188502, которая станет отличным подарком для маленьких детей. Эта игрушка выполнена в виде милого цыплёнка в яйце и оснащена звуковыми эффектами, что</t>
  </si>
  <si>
    <t>LY2226-A2</t>
  </si>
  <si>
    <t>http://185.8.5.70/ut/hs/photo/7e85e0a8-7328-11ee-a591-b42e99eb5c45</t>
  </si>
  <si>
    <t xml:space="preserve">        LY2226-A2 Заводная игрушка "Медовая пчёлка" в дисплее 12шт.35*31*8,5</t>
  </si>
  <si>
    <t>0,010374</t>
  </si>
  <si>
    <t>Размер игрушки 10,7*6,5*7см,12шт-3 цвета.</t>
  </si>
  <si>
    <t xml:space="preserve">    05.Игрушки для купания, пищалки</t>
  </si>
  <si>
    <t>1162</t>
  </si>
  <si>
    <t>http://185.8.5.70/ut/hs/photo/00ab8a31-6f89-11eb-967d-b42e99eb5c45</t>
  </si>
  <si>
    <t xml:space="preserve">        1162 Молоток пищалка со свитком.23*10*4</t>
  </si>
  <si>
    <t>0,000353</t>
  </si>
  <si>
    <t>1 449</t>
  </si>
  <si>
    <t>Хотите добавить в игру забавные звуковые эффекты? Наш молоток пищалка 1162 с со свитком - идеальный выбор! Молоток имеет размер 23см и оснащен встроенной пищалкой, которая создает забавные звуки при у</t>
  </si>
  <si>
    <t>2101</t>
  </si>
  <si>
    <t>http://185.8.5.70/ut/hs/photo/dd7b9ad7-7a2a-11ee-a594-b42e99eb5c45</t>
  </si>
  <si>
    <t xml:space="preserve">        2101  Игрушка  для купания "Утка-пищалка"4шт.11*8*7,5</t>
  </si>
  <si>
    <t>0,00089</t>
  </si>
  <si>
    <t>489</t>
  </si>
  <si>
    <t>В наборе: 1 большая утка,3 маленьких утёнка.</t>
  </si>
  <si>
    <t>91209</t>
  </si>
  <si>
    <t>http://185.8.5.70/ut/hs/photo/842bf268-884a-11ee-a594-b42e99eb5c45</t>
  </si>
  <si>
    <t xml:space="preserve">        91209 Молоточек музыкальный в дисплее 24шт.29*21,5*12</t>
  </si>
  <si>
    <t>0,009152</t>
  </si>
  <si>
    <t>Размер молоточка: 20*8*5,5см.</t>
  </si>
  <si>
    <t>916-128</t>
  </si>
  <si>
    <t>http://185.8.5.70/ut/hs/photo/49ad033f-b9db-11ee-9ec6-c87f54a00a49</t>
  </si>
  <si>
    <t xml:space="preserve">        916-128  Игрушка  для купания "Динозавры"6шт.19*25*4,5</t>
  </si>
  <si>
    <t>228</t>
  </si>
  <si>
    <t>916-128 "Динозавры" - это увлекательная игрушка для купания, созданная для развлечения и развития детей во время водных процедур. Комплект включает в себя 6 ярких и красочных динозавров, которые плава</t>
  </si>
  <si>
    <t>9908</t>
  </si>
  <si>
    <t>http://185.8.5.70/ut/hs/photo/e67d6b6a-fff6-11ef-9f04-c87f54a00a49</t>
  </si>
  <si>
    <t xml:space="preserve">        9908 Игрушка для ванной "Робот" в коробке.42,5*23*13</t>
  </si>
  <si>
    <t>1267</t>
  </si>
  <si>
    <t>0,012708</t>
  </si>
  <si>
    <t>Представляем модель 9908 — игрушку для ванной "Робот", которая сделает купание вашего ребенка веселым и увлекательным. Этот милый Робот станет отличным компаньоном для игр в воде.
Особенности:
- **Мат</t>
  </si>
  <si>
    <t>AY604G</t>
  </si>
  <si>
    <t>http://185.8.5.70/ut/hs/photo/0355ee80-b535-11ee-9ec5-c87f54a00a49</t>
  </si>
  <si>
    <t xml:space="preserve">        AY604G Игрушка для купания "Утка-пищалка"6шт.16*20*4</t>
  </si>
  <si>
    <t>0,000741</t>
  </si>
  <si>
    <t>AY604G Набор игрушек для веселых купаний "Утки-пищалки" 6 шт
Волшебный набор для водных развлечений в ванной! Включает в себя 6 ярких плавающих уток-пищалок, которые точно понравятся вашему малышу. Ка</t>
  </si>
  <si>
    <t>BLS62-1</t>
  </si>
  <si>
    <t>http://185.8.5.70/ut/hs/photo/106bff3f-4552-11ed-96f3-b42e99eb5c45</t>
  </si>
  <si>
    <t xml:space="preserve">        BLS62-1 Кукла пупс в ванночке.21*18*7</t>
  </si>
  <si>
    <t>0,003676</t>
  </si>
  <si>
    <t>В наборе: Пупс,ванночка,утёнок,пузырёк для мыла,душ.</t>
  </si>
  <si>
    <t>BLS65-10</t>
  </si>
  <si>
    <t>http://185.8.5.70/ut/hs/photo/09301f97-7269-11ee-a591-b42e99eb5c45</t>
  </si>
  <si>
    <t xml:space="preserve">        BLS65-10 Набор для купания с ванночкой и душем.24*37*10</t>
  </si>
  <si>
    <t>0,004944</t>
  </si>
  <si>
    <t>232</t>
  </si>
  <si>
    <t>В комплекте 4 игрушки пищалки.Размер ванночки 25*19см.</t>
  </si>
  <si>
    <t>BLS65-13</t>
  </si>
  <si>
    <t>http://185.8.5.70/ut/hs/photo/09301f9b-7269-11ee-a591-b42e99eb5c45</t>
  </si>
  <si>
    <t xml:space="preserve">        BLS65-13 Набор для купания с ванночкой и душем.24*37*10</t>
  </si>
  <si>
    <t>В комплекте пупс, 3 игрушки пищалки.Размер ванночки 25*19см.</t>
  </si>
  <si>
    <t>BLS65-7</t>
  </si>
  <si>
    <t>http://185.8.5.70/ut/hs/photo/f74e1a79-456f-11ed-96f3-b42e99eb5c45</t>
  </si>
  <si>
    <t xml:space="preserve">        BLS65-7 Кукла пупс в ванночке.17*29*7</t>
  </si>
  <si>
    <t>0,004945</t>
  </si>
  <si>
    <t>137</t>
  </si>
  <si>
    <t>В наборе: Пупс, ванночка, утёнок, пузырёк для мыла, душ.</t>
  </si>
  <si>
    <t>BLS87-7</t>
  </si>
  <si>
    <t>http://185.8.5.70/ut/hs/photo/09301f9f-7269-11ee-a591-b42e99eb5c45</t>
  </si>
  <si>
    <t xml:space="preserve">        BLS87-7  Пищалки для купания в пакете 6шт.37*24*10</t>
  </si>
  <si>
    <t>0,00141</t>
  </si>
  <si>
    <t>311</t>
  </si>
  <si>
    <t>В наборе 6 игрушек пищалок.</t>
  </si>
  <si>
    <t>H0034</t>
  </si>
  <si>
    <t>http://185.8.5.70/ut/hs/photo/dfc51c8e-a8fa-11ec-96c9-00e06c3c658a</t>
  </si>
  <si>
    <t xml:space="preserve">        H0034  Музыкальный молоток</t>
  </si>
  <si>
    <t>0,000693</t>
  </si>
  <si>
    <t>K8005</t>
  </si>
  <si>
    <t>http://185.8.5.70/ut/hs/photo/196ecc4f-6506-11e9-9ecf-000c2916be62</t>
  </si>
  <si>
    <t xml:space="preserve">        K8005  Набор "Животные игрушки пищалки" в пакете, 5 предметов.22*21*6</t>
  </si>
  <si>
    <t>0,002772</t>
  </si>
  <si>
    <t>334</t>
  </si>
  <si>
    <t>Представляем набор "Животные игрушки пищалки" модели K8005, который станет отличным подарком для маленьких любителей животных и веселых игр. Этот набор включает в себя 5 игрушек-пищалок, что делает иг</t>
  </si>
  <si>
    <t>K8035A</t>
  </si>
  <si>
    <t>http://185.8.5.70/ut/hs/photo/60445bb5-0024-11ec-96a9-b42e99eb5c45</t>
  </si>
  <si>
    <t xml:space="preserve">        K8035A  Набор "Животные игрушки пищалки" в пакете, 5 предметов.24*21*6</t>
  </si>
  <si>
    <t>0,001552</t>
  </si>
  <si>
    <t>224</t>
  </si>
  <si>
    <t>Представляем набор "Животные игрушки пищалки" модели K8035A, который станет отличным подарком для маленьких любителей животных и веселых игр. Этот набор включает в себя 5 игрушек-пищалок, что делает и</t>
  </si>
  <si>
    <t>K8064AB</t>
  </si>
  <si>
    <t>http://185.8.5.70/ut/hs/photo/71463def-54f2-11e6-9928-4c001053a7fa</t>
  </si>
  <si>
    <t xml:space="preserve">        K8064AB  Набор животные пищалки "Дракончики" в пакете,  6 предметов.23*21*6</t>
  </si>
  <si>
    <t>0,001556</t>
  </si>
  <si>
    <t>302</t>
  </si>
  <si>
    <t>Представляем набор "Животные игрушки пищалки" модели K8064AB, который станет отличным подарком для маленьких любителей животных и веселых игр. Этот набор включает в себя 6 игрушек-пищалок, что делает</t>
  </si>
  <si>
    <t>K8129</t>
  </si>
  <si>
    <t>http://185.8.5.70/ut/hs/photo/0b33c212-f740-11ea-b611-000c2916be62</t>
  </si>
  <si>
    <t xml:space="preserve">        K8129  Набор "Животные игрушки пищалки" в пакете, 6 предметов.24*18,5*6</t>
  </si>
  <si>
    <t>0,002664</t>
  </si>
  <si>
    <t>Резиновые фигурки подойдут, как для игры воде, так и просто на улице. Особенность данной игрушки в том, что она издает звук при нажатии. Фигурка - пищалка выполнена из высококачественных материалов, к</t>
  </si>
  <si>
    <t>K8149ABCD</t>
  </si>
  <si>
    <t>http://185.8.5.70/ut/hs/photo/71463de9-54f2-11e6-9928-4c001053a7fa</t>
  </si>
  <si>
    <t xml:space="preserve">        K8149ABCD  Набор "Животные игрушки пищалки" в пакете, 5 предметов.21*21*6</t>
  </si>
  <si>
    <t>0,001553</t>
  </si>
  <si>
    <t xml:space="preserve">    06.Развивающие игрушки</t>
  </si>
  <si>
    <t>0191A</t>
  </si>
  <si>
    <t>http://185.8.5.70/ut/hs/photo/e2979a4a-1d5e-11e9-a7a8-000c2916be62</t>
  </si>
  <si>
    <t xml:space="preserve">        0191A Юла,свет,звук.13*13*12</t>
  </si>
  <si>
    <t>0,002535</t>
  </si>
  <si>
    <t>679</t>
  </si>
  <si>
    <t>Размер игрушки 13*12см</t>
  </si>
  <si>
    <t>0192A</t>
  </si>
  <si>
    <t>http://185.8.5.70/ut/hs/photo/8be10f1a-4e65-11e1-ae0d-4c001053a7fa</t>
  </si>
  <si>
    <t xml:space="preserve">        0192A Юла.13*12*10</t>
  </si>
  <si>
    <t>0,001044</t>
  </si>
  <si>
    <t>Размер игрушки 13*12*10см.</t>
  </si>
  <si>
    <t>2012AB</t>
  </si>
  <si>
    <t>http://185.8.5.70/ut/hs/photo/1c743401-0fb3-11f0-9f06-c87f54a00a49</t>
  </si>
  <si>
    <t xml:space="preserve">        2012AB Машинка с запуском, блистер.25,5*21*7,5</t>
  </si>
  <si>
    <t>0,004016</t>
  </si>
  <si>
    <t>261</t>
  </si>
  <si>
    <t>Машинка с запуском (модель 2012AB) — это увлекательная игрушка, которая подарит детям много радости и динамичных игр.
Особенности:
- **Механизм запуска**: Машинка оснащена специальным механизмом, кот</t>
  </si>
  <si>
    <t>http://185.8.5.70/ut/hs/photo/ca29cb65-4277-11ea-bcd9-000c2916be62</t>
  </si>
  <si>
    <t xml:space="preserve">        850 Юла.16*14*14</t>
  </si>
  <si>
    <t>0,001637</t>
  </si>
  <si>
    <t>850 - это увлекательная и популярная игрушка Юла, которая обещает приносить радость и развлечение детям разного возраста, размер юлы 14х16см.Юла - это не просто игрушка, это инструмент для развития ло</t>
  </si>
  <si>
    <t>QX-91034E</t>
  </si>
  <si>
    <t>http://185.8.5.70/ut/hs/photo/7e435fdd-85ea-11e4-8790-4c001053a7fa</t>
  </si>
  <si>
    <t xml:space="preserve">        QX-91034E Развивающая игрушка-каталка "Гусеничка".22*12,5*9,5</t>
  </si>
  <si>
    <t>0,003384</t>
  </si>
  <si>
    <t>Представляем развивающую игрушку-каталку "Гусеничка" модели QX-91034E, которая станет отличным помощником в развитии вашего малыша. Эта яркая и увлекательная игрушка предназначена для детей, помогая и</t>
  </si>
  <si>
    <t>RT782</t>
  </si>
  <si>
    <t>http://185.8.5.70/ut/hs/photo/3eae4c59-bf2a-11e8-b82b-000c2916be62</t>
  </si>
  <si>
    <t xml:space="preserve">        RT782 Развивающая игрушка "Мячик" в дисплее 6шт,свет.звук.35*23,4*11,3</t>
  </si>
  <si>
    <t>1920</t>
  </si>
  <si>
    <t>0,010022</t>
  </si>
  <si>
    <t>Размер мячика 10см.</t>
  </si>
  <si>
    <t>YJ-3006</t>
  </si>
  <si>
    <t>http://185.8.5.70/ut/hs/photo/9952ec2a-4b21-11ef-9ee3-c87f54a00a49</t>
  </si>
  <si>
    <t xml:space="preserve">        YJ-3006 Интерактивная игрушка "Пчёлка" свет, звук, танцует.11*11*19</t>
  </si>
  <si>
    <t>0,002299</t>
  </si>
  <si>
    <t>Представляем интерактивную игрушку "Пчёлка" модели YJ-3006, которая станет отличным подарком для маленьких детей. Эта пчёлка оснащена световыми и звуковыми эффектами, а также умеет танцевать, что дела</t>
  </si>
  <si>
    <t xml:space="preserve">    07.Мобили, карусельки на кровать</t>
  </si>
  <si>
    <t>6348A</t>
  </si>
  <si>
    <t>http://185.8.5.70/ut/hs/photo/f6c5edc4-cb6e-11ec-96ce-b42e99eb5c45</t>
  </si>
  <si>
    <t xml:space="preserve">        6348A Погремушка подвеска.40*10*2</t>
  </si>
  <si>
    <t>0,000674</t>
  </si>
  <si>
    <t>567</t>
  </si>
  <si>
    <t>6348A Погремушка подвеска - это игрушка, представляющая собой погремушку, которая может быть подвешена к коляске, автокреслу или кроватке малыша. Она предназначена для развлечения и стимуляции развити</t>
  </si>
  <si>
    <t>699-8</t>
  </si>
  <si>
    <t>http://185.8.5.70/ut/hs/photo/53b03cd7-edee-11e2-8a28-4c001053a7fa</t>
  </si>
  <si>
    <t xml:space="preserve">        699-8  Карусель музыкальная 40,5*3,5*26,5</t>
  </si>
  <si>
    <t>1060</t>
  </si>
  <si>
    <t>0,006449</t>
  </si>
  <si>
    <t>Комплектация: карусель - 1 шт., музыкальный модуль - 1 шт., подвески - 5 шт.,фиксатор</t>
  </si>
  <si>
    <t>D017A-C</t>
  </si>
  <si>
    <t>http://185.8.5.70/ut/hs/photo/3b326593-7c95-11e1-a43a-4c001053a7fa</t>
  </si>
  <si>
    <t xml:space="preserve">        D017A-C Карусель на кроватку.37*27*4</t>
  </si>
  <si>
    <t>0,005518</t>
  </si>
  <si>
    <t>Комплектация: карусель - 1 шт., музыкальный модуль - 1 шт., подвески - 5 шт.,фиксатор, размер коробки 37*27*4см</t>
  </si>
  <si>
    <t>D059</t>
  </si>
  <si>
    <t>http://185.8.5.70/ut/hs/photo/11af58ad-cb7b-11e3-bc60-4c001053a7fa</t>
  </si>
  <si>
    <t xml:space="preserve">        D059  Музыкальная карусель на кроватку в ассорт.38*23*5</t>
  </si>
  <si>
    <t>0,006194</t>
  </si>
  <si>
    <t>Представляем музыкальную карусель на кроватку, которая станет идеальным дополнением к детской комнате и поможет успокоить и развлечь вашего малыша. Эта карусель оснащена музыкальным модулем и подвеска</t>
  </si>
  <si>
    <t>D064</t>
  </si>
  <si>
    <t>http://185.8.5.70/ut/hs/photo/211f9f32-b3da-11e6-9926-4c001053a7fa</t>
  </si>
  <si>
    <t xml:space="preserve">        D064 Музыкальная карусель на кроватку.39*23*6,5</t>
  </si>
  <si>
    <t>0,005831</t>
  </si>
  <si>
    <t>Это одна из первых игрушек для новорожденных и уникальный тренажер для развития визуального восприятия и слуховых ощущений. Мобиль надежно закрепляется на детской кроватке. Игрушки, прикрепленные к мо</t>
  </si>
  <si>
    <t xml:space="preserve">    08.Рыбалки</t>
  </si>
  <si>
    <t>0378-16</t>
  </si>
  <si>
    <t>http://185.8.5.70/ut/hs/photo/ca3e6636-797c-11ee-a594-b42e99eb5c45</t>
  </si>
  <si>
    <t xml:space="preserve">        0378-16 Рыбалка заводная.19*20*4</t>
  </si>
  <si>
    <t>0,006119</t>
  </si>
  <si>
    <t>На игровом поле 12 магнитных рыбок, 1 удочка.</t>
  </si>
  <si>
    <t>1010</t>
  </si>
  <si>
    <t>http://185.8.5.70/ut/hs/photo/04eeb3ec-f975-11e9-b741-000c2916be62</t>
  </si>
  <si>
    <t xml:space="preserve">        1010  Рыбалка "Веселые приключения" с удочкой 5 предметов.12,5*49*5</t>
  </si>
  <si>
    <t>0,003063</t>
  </si>
  <si>
    <t>Погрузитесь в увлекательный мир рыбалки с игрой "Веселые приключения" модели 1010! Это невероятно захватывающее развлечение, которое подарит вашему ребенку множество радостных моментов и ярких впечатл</t>
  </si>
  <si>
    <t>1011</t>
  </si>
  <si>
    <t>http://185.8.5.70/ut/hs/photo/04eeb3f0-f975-11e9-b741-000c2916be62</t>
  </si>
  <si>
    <t xml:space="preserve">        1011 Рыбалка "Веселые приключения" с удочкой 5 предметов.12,5*49*4</t>
  </si>
  <si>
    <t>0,00245</t>
  </si>
  <si>
    <t>507</t>
  </si>
  <si>
    <t>Перед вами игровой набор "Рыбалка для малышей", который надолго завлечёт каждого ребёнка. Это знакомый многим формат игры - рыбалка. По игровому полю-озеру плавают рыбки и их можно ловить при помощи у</t>
  </si>
  <si>
    <t>555-216AB</t>
  </si>
  <si>
    <t>http://185.8.5.70/ut/hs/photo/0f82f5ba-87ae-11e6-9926-4c001053a7fa</t>
  </si>
  <si>
    <t xml:space="preserve">        555-216AB Рыбалка "Веселые приключения" с удочкой 5 предметов.17*48*4</t>
  </si>
  <si>
    <t>0,003264</t>
  </si>
  <si>
    <t>284</t>
  </si>
  <si>
    <t>555-217A</t>
  </si>
  <si>
    <t>http://185.8.5.70/ut/hs/photo/0f82f5c6-87ae-11e6-9926-4c001053a7fa</t>
  </si>
  <si>
    <t xml:space="preserve">        555-217A  Рыбалка "Веселые приключения" 5 предметов. 45*17*4,5</t>
  </si>
  <si>
    <t>0,0022</t>
  </si>
  <si>
    <t>Перед вами игровой набор "Рыбалка для малышей", который надолго завлечёт каждого ребёнка. Это знакомый многим формат игры - рыбалка. По озеру плавают рыбки и их можно ловить при помощи удочек. Проверь</t>
  </si>
  <si>
    <t>555-235</t>
  </si>
  <si>
    <t>http://185.8.5.70/ut/hs/photo/5c349ab3-6918-11ea-b7de-000c2916be62</t>
  </si>
  <si>
    <t xml:space="preserve">        555-235 Рыбалка "Веселые приключения" 11 предметов, 29*50*3</t>
  </si>
  <si>
    <t>0,00435</t>
  </si>
  <si>
    <t>Перед вами игровой набор "Рыбалка для малышей", который надолго завлечёт каждого ребёнка. Это знакомый многим формат игры - рыбалка. Проверьте, кто сможет поймать больше рыбок! Развивает реакцию и лов</t>
  </si>
  <si>
    <t>555-39AB</t>
  </si>
  <si>
    <t>http://185.8.5.70/ut/hs/photo/0f82f5cd-87ae-11e6-9926-4c001053a7fa</t>
  </si>
  <si>
    <t xml:space="preserve">        555-39AB Рыбалка "Веселые приключения" с удочкой и сачком 5 предметов.15*52*3</t>
  </si>
  <si>
    <t>0,00234</t>
  </si>
  <si>
    <t>555-63</t>
  </si>
  <si>
    <t>http://185.8.5.70/ut/hs/photo/5c349aae-6918-11ea-b7de-000c2916be62</t>
  </si>
  <si>
    <t xml:space="preserve">        555-63 Рыбалка "Веселые приключения" 12 предметов.53,5*29*4,5</t>
  </si>
  <si>
    <t>0,006982</t>
  </si>
  <si>
    <t>555-90</t>
  </si>
  <si>
    <t>http://185.8.5.70/ut/hs/photo/0f82f5c0-87ae-11e6-9926-4c001053a7fa</t>
  </si>
  <si>
    <t xml:space="preserve">        555-90 Рыбалка "Веселые приключения" с удочкой и сачком 6 предметов.15*45*4</t>
  </si>
  <si>
    <t>0,001563</t>
  </si>
  <si>
    <t>566</t>
  </si>
  <si>
    <t>Представляем игровой набор для рыбалки модели 555-90 "Веселые приключения", который станет отличным подарком для маленьких любителей активных игр. Этот набор включает в себя удочку, сачок и шесть пред</t>
  </si>
  <si>
    <t>755</t>
  </si>
  <si>
    <t>http://185.8.5.70/ut/hs/photo/24966328-f0fb-11ea-887c-000c2916be62</t>
  </si>
  <si>
    <t xml:space="preserve">        755 Рыбалка "Веселые приключения" с удочкой и сачком 10 предметов.21*57*4</t>
  </si>
  <si>
    <t>0,003252</t>
  </si>
  <si>
    <t>Погрузитесь в увлекательный мир рыбалки с игрой "Веселые приключения" модели 755! Это невероятно захватывающее развлечение, которое подарит вашему ребенку множество радостных моментов и ярких впечатле</t>
  </si>
  <si>
    <t>9259</t>
  </si>
  <si>
    <t>http://185.8.5.70/ut/hs/photo/fd7ea9fc-ff8d-11df-8e91-4c001053a7fa</t>
  </si>
  <si>
    <t xml:space="preserve">        9259 Рыбалка заводная,музыкальная, 45 рыбок, 5 удочек.33*35*4</t>
  </si>
  <si>
    <t>820</t>
  </si>
  <si>
    <t>0,000891</t>
  </si>
  <si>
    <t>Хотите добавить веселья и развлечения в игрушечную рыбалку? Наша заводная рыбалка 9259 - музыкальная и включает 45 рыбок и 5 удочек - идеальный выбор!
Особенности:
- Заводная рыбалка: просто заведите</t>
  </si>
  <si>
    <t>AA8249</t>
  </si>
  <si>
    <t>http://185.8.5.70/ut/hs/photo/d833e3cf-f959-11e9-b741-000c2916be62</t>
  </si>
  <si>
    <t xml:space="preserve">        AA8249 Рыбалка на батарейках,15 рыбок, 3 удочки.25,5*16*3,5</t>
  </si>
  <si>
    <t>0,001718</t>
  </si>
  <si>
    <t>503</t>
  </si>
  <si>
    <t>Хотите добавить веселья и развлечения в игрушечную рыбалку? Наша игра рыбалка AA8249 на батарейках включает 15 рыбок и 3 удочки - идеальный выбор!
Особенности:
- Автоматическая рыбалка: игра работает</t>
  </si>
  <si>
    <t>KM6801-4</t>
  </si>
  <si>
    <t>http://185.8.5.70/ut/hs/photo/d137d713-d4f9-11ec-96ce-b42e99eb5c45</t>
  </si>
  <si>
    <t xml:space="preserve">        KM6801-4 Набор рыб "Большой улов" с удочкой, 9 предметов.22*32*4</t>
  </si>
  <si>
    <t>0,002816</t>
  </si>
  <si>
    <t>267</t>
  </si>
  <si>
    <t>KM6801-4 Набор рыб "Большой улов" с удочкой, 9 предметов — это увлекательная и развивающая игрушка, которая перенесет детей в мир воображения и ролевых игр. Этот набор с яркими цветами и реалистичными</t>
  </si>
  <si>
    <t>M8032</t>
  </si>
  <si>
    <t>http://185.8.5.70/ut/hs/photo/d4c2e806-1d55-11ed-96d6-b42e99eb5c45</t>
  </si>
  <si>
    <t xml:space="preserve">        M8032 Рыбалка "Веселые приключения" с удочкой и сачком 16 предметов.34*22,5*5</t>
  </si>
  <si>
    <t>0,002511</t>
  </si>
  <si>
    <t>PB-020</t>
  </si>
  <si>
    <t>http://185.8.5.70/ut/hs/photo/926489d0-7d3c-11ee-a594-b42e99eb5c45</t>
  </si>
  <si>
    <t xml:space="preserve">        PB-020 Рыбалка магнитная, дерево в ассортименте, 1 удочка.30*23*2</t>
  </si>
  <si>
    <t>0,001138</t>
  </si>
  <si>
    <t>Магнитная рыбалка (модель PB-020) — это замечательная игрушка, которая предлагает детям увлекательный и развивающий игровой процесс.
Особенности:
- **Материал**: Изготовлена из дерева, что делает игр</t>
  </si>
  <si>
    <t xml:space="preserve">    09.Каталки</t>
  </si>
  <si>
    <t>0393</t>
  </si>
  <si>
    <t>http://185.8.5.70/ut/hs/photo/543633b1-8923-11e0-9ca8-e86d560b3484</t>
  </si>
  <si>
    <t xml:space="preserve">        0393 Каталка "Телефон".19*19*11</t>
  </si>
  <si>
    <t>0,004739</t>
  </si>
  <si>
    <t>Эта уникальная игрушка не только поможет развить моторику и координацию движений у вашего ребенка, но и принесет массу удовольствия благодаря своему яркому дизайну и увлекательной игровой концепции.Ра</t>
  </si>
  <si>
    <t>2366A</t>
  </si>
  <si>
    <t>http://185.8.5.70/ut/hs/photo/0e0541b6-2e16-11e1-9a04-4c001053a7fa</t>
  </si>
  <si>
    <t xml:space="preserve">        2366A Каталка Паровозик с кубиками,азбука на русском.38*12*12</t>
  </si>
  <si>
    <t>0,005184</t>
  </si>
  <si>
    <t>Отправляйтесь в захватывающее путешествие в мир обучения и развлечений с каталкой "Паровозик" модели 2366A. Этот яркий и привлекательный паровозик не только поможет вашему малышу сделать первые шаги,</t>
  </si>
  <si>
    <t>312(A)</t>
  </si>
  <si>
    <t>http://185.8.5.70/ut/hs/photo/e661fbb1-4d0d-11f0-9f0f-c87f54a00a49</t>
  </si>
  <si>
    <t xml:space="preserve">        312(A) Каталка-курочка.22*16*13</t>
  </si>
  <si>
    <t>0,004576</t>
  </si>
  <si>
    <t>**Каталка-курочка (модель 312)** — это яркая и милая каталка в виде забавной курицы, которая поможет малышу весело и безопасно осваивать первые шаги.
Особенности:
- **Дизайн в виде курицы**: Привлека</t>
  </si>
  <si>
    <t>705</t>
  </si>
  <si>
    <t>http://185.8.5.70/ut/hs/photo/ca6c02b6-98a2-11ed-9705-b42e99eb5c45</t>
  </si>
  <si>
    <t xml:space="preserve">        705 Каталка-телефон 22*14*15</t>
  </si>
  <si>
    <t>0,004515</t>
  </si>
  <si>
    <t>853</t>
  </si>
  <si>
    <t>http://185.8.5.70/ut/hs/photo/8db962c5-ff9a-11df-8e91-4c001053a7fa</t>
  </si>
  <si>
    <t xml:space="preserve">        853 Каталка "Бабочка"20*15*7</t>
  </si>
  <si>
    <t>0,000961</t>
  </si>
  <si>
    <t>637</t>
  </si>
  <si>
    <t>8736A</t>
  </si>
  <si>
    <t>http://185.8.5.70/ut/hs/photo/842bf26f-884a-11ee-a594-b42e99eb5c45</t>
  </si>
  <si>
    <t xml:space="preserve">        8736A Каталка "Паровозик динозавр"с кубиками 16шт.41*12,5*12</t>
  </si>
  <si>
    <t>0,005658</t>
  </si>
  <si>
    <t>Размер игрушки 39*12*12см.Игрушка выполнена в виде паровозика, на платформу которого погружены 16 кубиков с изображениями динозавров и букв на поверхности познакомит ребенка с буквами русского алфавит</t>
  </si>
  <si>
    <t>09.Обучающие и развивающие игрушки</t>
  </si>
  <si>
    <t xml:space="preserve">    01.Доски, плакаты и проекторы</t>
  </si>
  <si>
    <t>http://185.8.5.70/ut/hs/photo/fe656e87-43cb-11e9-9ccf-000c2916be62</t>
  </si>
  <si>
    <t xml:space="preserve">        103 Доска для рисования "Лягушка" с ручкой и счетами.28*26*2</t>
  </si>
  <si>
    <t>0,001456</t>
  </si>
  <si>
    <t>Доска для творчества маленьких художников.Доску можно брать в дорогу - она компактная и все необходимое для творчества всегда под рукой.Стереть нарисованное можно двигая рычажок, расположенный внизу д</t>
  </si>
  <si>
    <t>http://185.8.5.70/ut/hs/photo/a958b89f-462e-11e9-9ccf-000c2916be62</t>
  </si>
  <si>
    <t xml:space="preserve">        108 Доска для рисования, с ручкой.27*25*2</t>
  </si>
  <si>
    <t>0,00135</t>
  </si>
  <si>
    <t>444</t>
  </si>
  <si>
    <t>Представляем доску для рисования модели 108, которая станет отличным подарком для маленьких художников и любителей творчества. Эта доска выполнена с высокой степенью детализации и подходит для детей,</t>
  </si>
  <si>
    <t>200065644</t>
  </si>
  <si>
    <t>http://185.8.5.70/ut/hs/photo/0a7b8a28-52f9-11ef-9ee7-c87f54a00a49</t>
  </si>
  <si>
    <t xml:space="preserve">        200065644 Водная раскраска "Волшебный коврик", в коробке, маркеры в комплекте, односторонний.</t>
  </si>
  <si>
    <t>0,0026</t>
  </si>
  <si>
    <t>Водная раскраска "Волшебный коврик" (модель 200065644) — это увлекательный и безопасный способ для детей проявить свои творческие способности.
Особенности:
- **Односторонний коврик**: Предназначен дл</t>
  </si>
  <si>
    <t>2002</t>
  </si>
  <si>
    <t>http://185.8.5.70/ut/hs/photo/a958b8a3-462e-11e9-9ccf-000c2916be62</t>
  </si>
  <si>
    <t xml:space="preserve">        2002 Доска для рисования, с ручкой.27*25*2</t>
  </si>
  <si>
    <t>81</t>
  </si>
  <si>
    <t>Хотите развить творческие навыки своего ребенка? Наша игрушка 2002 - доска для рисования с ручкой, идеальный выбор!
Особенности:
- Многоразовая доска: доска предназначена для многократного использован</t>
  </si>
  <si>
    <t>2688</t>
  </si>
  <si>
    <t>http://185.8.5.70/ut/hs/photo/a958b89b-462e-11e9-9ccf-000c2916be62</t>
  </si>
  <si>
    <t xml:space="preserve">        2688 Доска для рисования, с ручкой.35*33*2</t>
  </si>
  <si>
    <t>0,00231</t>
  </si>
  <si>
    <t>149</t>
  </si>
  <si>
    <t>Представляем доску для рисования модели 2688, которая станет отличным подарком для маленьких художников и любителей творчества. Эта доска выполнена с высокой степенью детализации и подходит для детей,</t>
  </si>
  <si>
    <t>9812</t>
  </si>
  <si>
    <t>http://185.8.5.70/ut/hs/photo/fe656e9f-43cb-11e9-9ccf-000c2916be62</t>
  </si>
  <si>
    <t xml:space="preserve">        9812 Доска для рисования,с ручкой.24*25*2</t>
  </si>
  <si>
    <t>145</t>
  </si>
  <si>
    <t>0,0012</t>
  </si>
  <si>
    <t>265</t>
  </si>
  <si>
    <t>Представляем доску для рисования модели 9812, которая станет отличным подарком для маленьких художников и любителей творчества. Эта доска выполнена с высокой степенью детализации и подходит для детей,</t>
  </si>
  <si>
    <t xml:space="preserve">    02.Калейдоскопы</t>
  </si>
  <si>
    <t>0406C</t>
  </si>
  <si>
    <t>http://185.8.5.70/ut/hs/photo/139fb611-1cb2-11ea-b825-000c2916be62</t>
  </si>
  <si>
    <t xml:space="preserve">        0406C  Калейдоскоп в дисплее 12шт.26,5*16,5*9</t>
  </si>
  <si>
    <t>0,004541</t>
  </si>
  <si>
    <t>223</t>
  </si>
  <si>
    <t>Представляем калейдоскоп модели 0406C, который станет отличным подарком для маленьких любителей волшебных узоров и ярких цветов. Этот набор включает в себя 12 калейдоскопов, что делает его идеальным д</t>
  </si>
  <si>
    <t>0902C</t>
  </si>
  <si>
    <t>http://185.8.5.70/ut/hs/photo/06db3c39-1cc6-11ea-b825-000c2916be62</t>
  </si>
  <si>
    <t xml:space="preserve">        0902C Калейдоскоп в дисплее 12шт.26,5*16,5*9</t>
  </si>
  <si>
    <t>790</t>
  </si>
  <si>
    <t>0,005585</t>
  </si>
  <si>
    <t>Представляем калейдоскоп модели 0902C, который станет отличным подарком для маленьких любителей волшебных узоров и ярких цветов. Этот набор включает в себя 12 калейдоскопов, что делает его идеальным д</t>
  </si>
  <si>
    <t>8303</t>
  </si>
  <si>
    <t>http://185.8.5.70/ut/hs/photo/cd6efaeb-75ad-11e5-b846-4c001053a7fa</t>
  </si>
  <si>
    <t xml:space="preserve">        8303  Калейдоскоп в ассорт.20*5*5</t>
  </si>
  <si>
    <t>0,000459</t>
  </si>
  <si>
    <t>8303 представляет собой классический калейдоскоп с двойной стеклянной линзой и длиной 20 см, который обеспечивает удивительный визуальный опыт и стимулирует воображение вашего ребенка. Калейдоскоп соз</t>
  </si>
  <si>
    <t>8303-3C</t>
  </si>
  <si>
    <t>http://185.8.5.70/ut/hs/photo/00b18888-8ea9-11e5-b846-4c001053a7fa</t>
  </si>
  <si>
    <t xml:space="preserve">        8303-3C Калейдоскоп в дисплее 15шт.27*18*21</t>
  </si>
  <si>
    <t>0,010206</t>
  </si>
  <si>
    <t>Хотите добавить волшебства и красок в мир визуальных эффектов? Наш калейдоскоп 8303-3C размером 20см в дисплее из 15 штук - идеальный выбор!
Особенности:
- Уникальный дизайн: калейдоскоп имеет привлек</t>
  </si>
  <si>
    <t xml:space="preserve">    03.Оптические игрушки</t>
  </si>
  <si>
    <t>061-2A</t>
  </si>
  <si>
    <t>http://185.8.5.70/ut/hs/photo/dcb5bd9d-490b-11ec-96b3-b42e99eb5c45</t>
  </si>
  <si>
    <t xml:space="preserve">        061-2A  Бинокль с компасом в ассорт.15*6*13</t>
  </si>
  <si>
    <t>384</t>
  </si>
  <si>
    <t>0,000771</t>
  </si>
  <si>
    <t>Размер игрушки 13,5*10,5см.</t>
  </si>
  <si>
    <t>061-4A</t>
  </si>
  <si>
    <t>http://185.8.5.70/ut/hs/photo/dcb5bda1-490b-11ec-96b3-b42e99eb5c45</t>
  </si>
  <si>
    <t xml:space="preserve">        061-4A  Бинокль в ассорт.13,5*6*13,5</t>
  </si>
  <si>
    <t>0,00061</t>
  </si>
  <si>
    <t>194</t>
  </si>
  <si>
    <t>Размер игрушки 10,5*10,5см</t>
  </si>
  <si>
    <t>9823</t>
  </si>
  <si>
    <t>http://185.8.5.70/ut/hs/photo/5e1b0512-213b-11e7-96e0-4c001053a7fa</t>
  </si>
  <si>
    <t xml:space="preserve">        9823 Бинокль</t>
  </si>
  <si>
    <t>0,001015</t>
  </si>
  <si>
    <t>HF630</t>
  </si>
  <si>
    <t>http://185.8.5.70/ut/hs/photo/f2396888-a881-11df-a913-001fc6735a0c</t>
  </si>
  <si>
    <t xml:space="preserve">        HF630 Бинокль в пакете.11*10*4</t>
  </si>
  <si>
    <t>0,00044</t>
  </si>
  <si>
    <t>Представляем бинокль модели HF630, который станет отличным подарком для маленьких исследователей и любителей приключений. Этот бинокль выполнен с высокой степенью детализации и подходит для детей, что</t>
  </si>
  <si>
    <t>HF635</t>
  </si>
  <si>
    <t>http://185.8.5.70/ut/hs/photo/127a0c4d-6751-11ea-b7de-000c2916be62</t>
  </si>
  <si>
    <t xml:space="preserve">        HF635 Бинокль в коробке.13*12*5</t>
  </si>
  <si>
    <t>0,00078</t>
  </si>
  <si>
    <t>1 000</t>
  </si>
  <si>
    <t>Представляем бинокль модели HF635, который станет отличным подарком для маленьких исследователей и любителей приключений. Этот бинокль выполнен с высокой степенью детализации и подходит для детей, что</t>
  </si>
  <si>
    <t>LZ8612</t>
  </si>
  <si>
    <t>http://185.8.5.70/ut/hs/photo/4027b8c6-b541-11ee-9ec5-c87f54a00a49</t>
  </si>
  <si>
    <t xml:space="preserve">        LZ8612 Портативный микроскоп, фонарик, ультрафиолет.12,5*8*3,3</t>
  </si>
  <si>
    <t>0,000383</t>
  </si>
  <si>
    <t>LZ8612 - это портативный микроскоп, который также функционирует как фонарик и имеет возможность использования ультрафиолетового света(Для переключения режимов используйте кнопку на корпусе микроскопа)</t>
  </si>
  <si>
    <t>10.Конструкторы</t>
  </si>
  <si>
    <t xml:space="preserve">    01.Игрушка-конструктор</t>
  </si>
  <si>
    <t>1199-D11</t>
  </si>
  <si>
    <t>http://185.8.5.70/ut/hs/photo/1cdc4536-6f98-11eb-967d-b42e99eb5c45</t>
  </si>
  <si>
    <t xml:space="preserve">        1199-D11 Конструктор Динозавры, с отверткой, 4 штуки в пакете, 33*27*9</t>
  </si>
  <si>
    <t>0,003194</t>
  </si>
  <si>
    <t>74</t>
  </si>
  <si>
    <t>Конструктор Динозавры с отвертками - это игровой набор, который подойдет как для самых маленьких, так и для детей постарше! Конструктор позволит ребенку собрать четырех различных фигурок доисторически</t>
  </si>
  <si>
    <t>3341-D1B</t>
  </si>
  <si>
    <t>http://185.8.5.70/ut/hs/photo/9fa0b0b9-b117-11ee-9ec4-c87f54a00a49</t>
  </si>
  <si>
    <t xml:space="preserve">        3341-D1B Конструктор вертолёт, мотоцикл с отверткой.25,5*31*8,5</t>
  </si>
  <si>
    <t>Размер игрушки: вертолёт 15,5*8,5*8,5см, мотоцикл 15,5*8,5*10см.</t>
  </si>
  <si>
    <t>3341-D1C</t>
  </si>
  <si>
    <t>http://185.8.5.70/ut/hs/photo/280bd134-b117-11ee-9ec4-c87f54a00a49</t>
  </si>
  <si>
    <t xml:space="preserve">        3341-D1C Конструктор вертолёт, мотоцикл с отверткой.25,5*31*8,5</t>
  </si>
  <si>
    <t>3341-D4B</t>
  </si>
  <si>
    <t>http://185.8.5.70/ut/hs/photo/dc2948a5-b117-11ee-9ec4-c87f54a00a49</t>
  </si>
  <si>
    <t xml:space="preserve">        3341-D4B Конструктор вертолёт, мотоцикл, самолёт с отверткой.33*29*10</t>
  </si>
  <si>
    <t>358</t>
  </si>
  <si>
    <t>Размер игрушки: вертолёт 15,5*8,5*8,5см, мотоцикл 15,5*8,5*10см, самолёт 19*20*10см</t>
  </si>
  <si>
    <t>336A</t>
  </si>
  <si>
    <t>http://185.8.5.70/ut/hs/photo/cee78093-2146-11e7-96e0-4c001053a7fa</t>
  </si>
  <si>
    <t xml:space="preserve">        336A Конструктор Домик 44 детали, в пакете.24*15*1</t>
  </si>
  <si>
    <t>0,000379</t>
  </si>
  <si>
    <t>1 056</t>
  </si>
  <si>
    <t>Представляем конструктор "Домик" модели 336A, который станет отличным подарком для маленьких строителей. Этот набор включает 44 детали, позволяя детям создавать свои собственные уникальные домики и ра</t>
  </si>
  <si>
    <t>http://185.8.5.70/ut/hs/photo/60cb205f-e526-11e1-9efa-4c001053a7fa</t>
  </si>
  <si>
    <t xml:space="preserve">        363 Конструктор Домик 24 детали, в пакете.28*20*1</t>
  </si>
  <si>
    <t>1 626</t>
  </si>
  <si>
    <t>Хотите развить свою творческую мысль и создать свой собственный домик? Наш конструктор 363 "Домик" - идеальный выбор! В пакете содержится 24 детали, каждая из которых имеет размер 1 кирпичика 6,5см.
О</t>
  </si>
  <si>
    <t>661-301</t>
  </si>
  <si>
    <t>http://185.8.5.70/ut/hs/photo/d4a37014-75a6-11e5-b846-4c001053a7fa</t>
  </si>
  <si>
    <t xml:space="preserve">        661-301 Конструктор с дрелью, 280 деталей.41*29*6</t>
  </si>
  <si>
    <t>0,00727</t>
  </si>
  <si>
    <t>Представляем набор конструктора 661-301, который включает в себя 280 деталей и электрическую дрель, делающую процесс сборки еще более увлекательным и реалистичным. Этот набор идеально подходит для мал</t>
  </si>
  <si>
    <t>661-302</t>
  </si>
  <si>
    <t>http://185.8.5.70/ut/hs/photo/d4a3701b-75a6-11e5-b846-4c001053a7fa</t>
  </si>
  <si>
    <t xml:space="preserve">        661-302 Конструктор с дрелью, 550 деталей.49,5*33*6</t>
  </si>
  <si>
    <t>0,010286</t>
  </si>
  <si>
    <t>Откройте мир инженерии и конструирования для вашего ребенка с помощью набора конструктора 661-302, который включает в себя 550 деталей и функциональную дрель. Этот набор идеален для юных строителей и</t>
  </si>
  <si>
    <t>666-103</t>
  </si>
  <si>
    <t>http://185.8.5.70/ut/hs/photo/c0a5b18a-487c-11ed-96f6-b42e99eb5c45</t>
  </si>
  <si>
    <t xml:space="preserve">        666-103 Конструктор "Пожарная машинка" с отвёрткой.4шт.20*25*6.5</t>
  </si>
  <si>
    <t>0,00325</t>
  </si>
  <si>
    <t>Размер машинок 7*11*10.В наборе 4 разных машинки.</t>
  </si>
  <si>
    <t>666-121</t>
  </si>
  <si>
    <t>http://185.8.5.70/ut/hs/photo/05741b59-492d-11ed-96f6-b42e99eb5c45</t>
  </si>
  <si>
    <t xml:space="preserve">        666-121 Конструктор "Строительная техника" с отвёрткой,4шт.31*28*5</t>
  </si>
  <si>
    <t>0,00434</t>
  </si>
  <si>
    <t>Размер машинок 6*11*9.В наборе: кран, бетономешалка, самосвал, экскаватор,отвёртка.</t>
  </si>
  <si>
    <t>666-132</t>
  </si>
  <si>
    <t>http://185.8.5.70/ut/hs/photo/05741b5d-492d-11ed-96f6-b42e99eb5c45</t>
  </si>
  <si>
    <t xml:space="preserve">        666-132 Конструктор "Городские службы" с отвёрткой,4шт.25*20*6</t>
  </si>
  <si>
    <t>0,003</t>
  </si>
  <si>
    <t>Размер машинок 6*11*7 см.</t>
  </si>
  <si>
    <t>666-151</t>
  </si>
  <si>
    <t>http://185.8.5.70/ut/hs/photo/c0a5b18e-487c-11ed-96f6-b42e99eb5c45</t>
  </si>
  <si>
    <t xml:space="preserve">        666-151 Конструктор "Военная техника" с отвёрткой,4шт.32*30*10</t>
  </si>
  <si>
    <t>0,0096</t>
  </si>
  <si>
    <t>Представляем захватывающий конструктор "Военная техника" модели 666-151, который станет идеальным подарком для маленьких инженеров и любителей военной техники. Этот набор включает в себя 4 различных м</t>
  </si>
  <si>
    <t>666-171</t>
  </si>
  <si>
    <t>http://185.8.5.70/ut/hs/photo/05741b61-492d-11ed-96f6-b42e99eb5c45</t>
  </si>
  <si>
    <t xml:space="preserve">        666-171 Конструктор "Сельхоз техника" с отвёрткой,4шт.28*7*18</t>
  </si>
  <si>
    <t>0,003528</t>
  </si>
  <si>
    <t>Размер машинок 14*7*8см.</t>
  </si>
  <si>
    <t>861-1</t>
  </si>
  <si>
    <t>http://185.8.5.70/ut/hs/photo/1f4df32f-30a1-11f0-9f08-c87f54a00a49</t>
  </si>
  <si>
    <t xml:space="preserve">        861-1 Конструктор Динозавр, с отверткой, стреляет присоской.11*11*17</t>
  </si>
  <si>
    <t>0,002057</t>
  </si>
  <si>
    <t>Конструктор "Динозавр" (модель 861-1) — это увлекательный и интерактивный набор для детей, который сочетает в себе элементы сборки и игры.
Особенности:
- **Сборка**: В комплекте отвертка, что позволя</t>
  </si>
  <si>
    <t>862-1</t>
  </si>
  <si>
    <t>http://185.8.5.70/ut/hs/photo/7775fcf0-30a1-11f0-9f08-c87f54a00a49</t>
  </si>
  <si>
    <t xml:space="preserve">        862-1 Конструктор Динозавр, с отверткой, стреляет присоской.11*11*17</t>
  </si>
  <si>
    <t>153</t>
  </si>
  <si>
    <t>Конструктор "Динозавр" (модель 862-1) — это увлекательный и интерактивный набор для детей, который сочетает в себе элементы сборки и игры.
Особенности:
- **Сборка**: В комплекте отвертка, что позволя</t>
  </si>
  <si>
    <t>863-1</t>
  </si>
  <si>
    <t>http://185.8.5.70/ut/hs/photo/b86da797-30a1-11f0-9f08-c87f54a00a49</t>
  </si>
  <si>
    <t xml:space="preserve">        863-1 Конструктор Динозавр, с отверткой, стреляет присоской.11*11*17</t>
  </si>
  <si>
    <t>Конструктор "Динозавр" (модель 863-1) — это увлекательный и интерактивный набор для детей, который сочетает в себе элементы сборки и игры.
Особенности:
- **Сборка**: В комплекте отвертка, что позволя</t>
  </si>
  <si>
    <t>B383016R</t>
  </si>
  <si>
    <t>http://185.8.5.70/ut/hs/photo/e67d8f21-fff6-11ef-9f04-c87f54a00a49</t>
  </si>
  <si>
    <t xml:space="preserve">        B383016R Конструктор Tongde «Герой» 112 деталей.27*16,7*4,5</t>
  </si>
  <si>
    <t>Конструктор Tongde (модель B383016R) — это увлекательный набор для детей, который позволяет собрать фигурку любимого супергероя.
Особенности:
- **Количество деталей**: В наборе 112 деталей, что обесп</t>
  </si>
  <si>
    <t>B383018R</t>
  </si>
  <si>
    <t>http://185.8.5.70/ut/hs/photo/e7f82f24-fff6-11ef-9f04-c87f54a00a49</t>
  </si>
  <si>
    <t xml:space="preserve">        B383018R Конструктор Tongde "Герой" 126 деталей.27*16,7*4,5</t>
  </si>
  <si>
    <t>136</t>
  </si>
  <si>
    <t>Конструктор Tongde (модель B383018R) — это увлекательный набор для детей, который позволяет собрать фигурку любимого супергероя.
Особенности:
- **Количество деталей**: В наборе 126 деталей, что обесп</t>
  </si>
  <si>
    <t>CXL500-24</t>
  </si>
  <si>
    <t>http://185.8.5.70/ut/hs/photo/b8ca565c-5500-11e6-9928-4c001053a7fa</t>
  </si>
  <si>
    <t xml:space="preserve">        CXL500-24 Конструктор "Динозавры" 3шт с отвёрткой.27*6*33</t>
  </si>
  <si>
    <t>460</t>
  </si>
  <si>
    <t>0,003324</t>
  </si>
  <si>
    <t>Размеры  динозавров от 20*6*14см до 22*6*12см.</t>
  </si>
  <si>
    <t>DB6066-15</t>
  </si>
  <si>
    <t>http://185.8.5.70/ut/hs/photo/fa7f8620-b4b6-11eb-9693-b42e99eb5c45</t>
  </si>
  <si>
    <t xml:space="preserve">        DB6066-15 Конструктор "Динозавры" с отверткой, 4 штуки в пакете.27*29*5</t>
  </si>
  <si>
    <t>0,002714</t>
  </si>
  <si>
    <t>207</t>
  </si>
  <si>
    <t>JD1899-18A</t>
  </si>
  <si>
    <t>http://185.8.5.70/ut/hs/photo/dfc51c8a-a8fa-11ec-96c9-00e06c3c658a</t>
  </si>
  <si>
    <t xml:space="preserve">        JD1899-18A Конструктор "Машинки" в пакете с отвёрткой 4 шт.33*28*6</t>
  </si>
  <si>
    <t>0,004125</t>
  </si>
  <si>
    <t>Набор Конструктора с отвёрткой размер игрушки 12*8.5*10 см,в комплекте 4 разных машинки.</t>
  </si>
  <si>
    <t>JD1899-19A</t>
  </si>
  <si>
    <t>http://185.8.5.70/ut/hs/photo/dfc51c7e-a8fa-11ec-96c9-00e06c3c658a</t>
  </si>
  <si>
    <t xml:space="preserve">        JD1899-19A Конструктор "Машинки" в пакете с отвёрткой 4 шт.33*28*6</t>
  </si>
  <si>
    <t>Набор Конструктора с отвёрткой размер игрушки 13,5*10*9 см,в комплекте 4 разных машинки.</t>
  </si>
  <si>
    <t>JD1899-22A</t>
  </si>
  <si>
    <t>http://185.8.5.70/ut/hs/photo/dfc51c86-a8fa-11ec-96c9-00e06c3c658a</t>
  </si>
  <si>
    <t xml:space="preserve">        JD1899-22A Конструктор "Машинки динозавры" в пакете с отверткой 4 шт.32*30*6</t>
  </si>
  <si>
    <t>0,004363</t>
  </si>
  <si>
    <t>Набор Конструктора с отвёрткой размер игрушки 13.5*8.3*10 см,в комплекте 4 разных машинки.</t>
  </si>
  <si>
    <t>P55-02</t>
  </si>
  <si>
    <t>http://185.8.5.70/ut/hs/photo/e67d6e99-fff6-11ef-9f04-c87f54a00a49</t>
  </si>
  <si>
    <t xml:space="preserve">        P55-02 Конструктор "Скорая помощь".21*28*12</t>
  </si>
  <si>
    <t>819</t>
  </si>
  <si>
    <t>0,007056</t>
  </si>
  <si>
    <t>Конструктор "Скорая помощь" (модель P55-02) — это замечательная игрушка, которая позволяет детям собрать собственную модель машины скорой помощи.
Особенности:
- **Тематический набор**: Дает возможнос</t>
  </si>
  <si>
    <t>P55-04</t>
  </si>
  <si>
    <t>http://185.8.5.70/ut/hs/photo/e67d6df6-fff6-11ef-9f04-c87f54a00a49</t>
  </si>
  <si>
    <t xml:space="preserve">        P55-04 Конструктор "Паровозик" 75 деталей, свет, звук.28*21*12</t>
  </si>
  <si>
    <t>Конструктор "Паровозик" (модель P55-04) — это увлекательная игрушка, которая сочетает в себе элементы сборки и интерактивности, что делает игру еще более интересной для детей.
Особенности:
- **Количе</t>
  </si>
  <si>
    <t>RL589-11E</t>
  </si>
  <si>
    <t>http://185.8.5.70/ut/hs/photo/74da3aa3-4f6f-11ed-96f6-b42e99eb5c45</t>
  </si>
  <si>
    <t xml:space="preserve">        RL589-11E  Конструктор 5в1.34*14*28</t>
  </si>
  <si>
    <t>1840</t>
  </si>
  <si>
    <t>0,017261</t>
  </si>
  <si>
    <t>Размер машинок(10*6*9см,15*6*9см, 10*6*7см, 10*6*8см, 10*6*9см).В наборе 5 машинок которые собираются в большого робота.Отвёртка в комплекте.</t>
  </si>
  <si>
    <t>RL589-16E</t>
  </si>
  <si>
    <t>http://185.8.5.70/ut/hs/photo/74da3aa7-4f6f-11ed-96f6-b42e99eb5c45</t>
  </si>
  <si>
    <t xml:space="preserve">        RL589-16E  Конструктор 5в1.34*14*28</t>
  </si>
  <si>
    <t>Размер машинок(10*6*9см,15*8*9см, 10*6*7см, 10*6*8см, 10*6*9см).В наборе 5 машинок которые собираются в большого робота.Отвёртка в комплекте.</t>
  </si>
  <si>
    <t>RL589-27D</t>
  </si>
  <si>
    <t>http://185.8.5.70/ut/hs/photo/74da3a9d-4f6f-11ed-96f6-b42e99eb5c45</t>
  </si>
  <si>
    <t xml:space="preserve">        RL589-27D  Конструктор военная техника с отвёрткой 4 шт.31*31,5*8</t>
  </si>
  <si>
    <t>0,004574</t>
  </si>
  <si>
    <t>218</t>
  </si>
  <si>
    <t>Размер игрушки 15*8*7.см,в наборе танк 2шт,корабль, самолёт,отвёртка 1шт.</t>
  </si>
  <si>
    <t>RL589-29D</t>
  </si>
  <si>
    <t>http://185.8.5.70/ut/hs/photo/74da3a95-4f6f-11ed-96f6-b42e99eb5c45</t>
  </si>
  <si>
    <t xml:space="preserve">        RL589-29D  Конструктор машинки с отвёрткой 4 шт.32*30*8</t>
  </si>
  <si>
    <t>0,005887</t>
  </si>
  <si>
    <t>Размер игрушки 11,5*9.5*8.см,в наборе 4 машинки,отвёртка 1шт.</t>
  </si>
  <si>
    <t>RL589-31D</t>
  </si>
  <si>
    <t>http://185.8.5.70/ut/hs/photo/74da3a99-4f6f-11ed-96f6-b42e99eb5c45</t>
  </si>
  <si>
    <t xml:space="preserve">        RL589-31D  Конструктор машинки с отвёрткой 4 шт.31*28*8</t>
  </si>
  <si>
    <t>0,004359</t>
  </si>
  <si>
    <t xml:space="preserve">    02.Конструкторы прочие</t>
  </si>
  <si>
    <t>10806</t>
  </si>
  <si>
    <t>http://185.8.5.70/ut/hs/photo/c4473e45-8242-11ef-9ef1-c87f54a00a49</t>
  </si>
  <si>
    <t xml:space="preserve">        10806 Конструктор "Храм" 809 деталей, 7 фигурок.38*40*9</t>
  </si>
  <si>
    <t>0,01368</t>
  </si>
  <si>
    <t>Представляем конструктор с 809 деталями, который станет отличным выбором для детей и взрослых, увлеченных созданием сложных и детализированных моделей. Этот набор предлагает множество возможностей для</t>
  </si>
  <si>
    <t>11204</t>
  </si>
  <si>
    <t>http://185.8.5.70/ut/hs/photo/c6572312-8242-11ef-9ef1-c87f54a00a49</t>
  </si>
  <si>
    <t xml:space="preserve">        11204 Конструктор "Friend Домик" 724 детали, 3 фируки.53*33*6,5</t>
  </si>
  <si>
    <t>0,011369</t>
  </si>
  <si>
    <t>Представляем конструктор с 724 деталями, который станет отличным выбором для детей и взрослых, увлеченных созданием сложных и детализированных моделей. Этот набор предлагает множество возможностей для</t>
  </si>
  <si>
    <t>11262</t>
  </si>
  <si>
    <t>http://185.8.5.70/ut/hs/photo/c67a2abb-8242-11ef-9ef1-c87f54a00a49</t>
  </si>
  <si>
    <t xml:space="preserve">        11262 Конструктор "База Героев" 723 детали, 6 фигурок.50*39,5*7,5</t>
  </si>
  <si>
    <t>0,014813</t>
  </si>
  <si>
    <t>Представляем конструктор с 723 деталями, который станет отличным выбором для детей и взрослых, увлеченных созданием сложных и детализированных моделей. Этот набор предлагает множество возможностей для</t>
  </si>
  <si>
    <t>59098</t>
  </si>
  <si>
    <t>http://185.8.5.70/ut/hs/photo/e40eb8aa-4d0d-11f0-9f0f-c87f54a00a49</t>
  </si>
  <si>
    <t xml:space="preserve">        59098 Конструктор  "Локомотив" 1782 детали.47*10*28</t>
  </si>
  <si>
    <t>7500</t>
  </si>
  <si>
    <t>Конструктор "Локомотив" 59098 — это увлекательная и развивающая игрушка, которая поможет ребенку развить логическое мышление, моторику и навыки конструирования. В наборе 1782 детали, из которых можно</t>
  </si>
  <si>
    <t>6024</t>
  </si>
  <si>
    <t>http://185.8.5.70/ut/hs/photo/1029cea9-5307-11ef-9ee7-c87f54a00a49</t>
  </si>
  <si>
    <t xml:space="preserve">        6024 Конструктор Jilebao Castte Beauty Snow Princess "Белоснежка 247 дет., в коробке.34*19*5</t>
  </si>
  <si>
    <t>483</t>
  </si>
  <si>
    <t>0,00323</t>
  </si>
  <si>
    <t>Конструктор Jilebao Castle Beauty Snow Princess "Белоснежка" (модель 6024) — это увлекательный набор, который позволяет детям воссоздать сказочный мир и историю Белоснежки.
Особенности:
- **Количеств</t>
  </si>
  <si>
    <t>6028</t>
  </si>
  <si>
    <t>http://185.8.5.70/ut/hs/photo/1029cfe3-5307-11ef-9ee7-c87f54a00a49</t>
  </si>
  <si>
    <t xml:space="preserve">        6028 Конструктор Jilebao Princess Cindy "Золушка" в коробке , 147 дет.26*19*6</t>
  </si>
  <si>
    <t>0,002964</t>
  </si>
  <si>
    <t>Конструктор Jilebao Princess Cindy "Золушка" (модель 6028) — это увлекательный набор, который позволяет детям воссоздать сказочный мир Золушки.
Особенности:
- **Количество деталей**: Набор включает 1</t>
  </si>
  <si>
    <t>6039</t>
  </si>
  <si>
    <t>http://185.8.5.70/ut/hs/photo/1029cf31-5307-11ef-9ee7-c87f54a00a49</t>
  </si>
  <si>
    <t xml:space="preserve">        6039 Конструктор Jilebao Ocean Princess  "Русалочка"  , 320 дет.38*28*7</t>
  </si>
  <si>
    <t>798</t>
  </si>
  <si>
    <t>0,007448</t>
  </si>
  <si>
    <t>Конструктор Jilebao Ocean Princess "Русалочка" (модель 6039) — это захватывающий набор, который позволяет детям создать подводный мир и пережить приключения вместе с Русалочкой.
Особенности:
- **Коли</t>
  </si>
  <si>
    <t>B383022R</t>
  </si>
  <si>
    <t>http://185.8.5.70/ut/hs/photo/e7f8351c-fff6-11ef-9f04-c87f54a00a49</t>
  </si>
  <si>
    <t xml:space="preserve">        B383022R Конструктор Tongde " Герой" 42 детали.14,5*9,4*4,5</t>
  </si>
  <si>
    <t>0,000613</t>
  </si>
  <si>
    <t>Конструктор Tongde (модель B383022R) — это увлекательный набор для детей, который позволяет собрать фигурку любимого супергероя.
Особенности:
- **Количество деталей**: В наборе 42 детали, что обеспеч</t>
  </si>
  <si>
    <t>FL1141</t>
  </si>
  <si>
    <t>http://185.8.5.70/ut/hs/photo/47186641-87ed-11f0-9f1b-c87f54a00a49</t>
  </si>
  <si>
    <t xml:space="preserve">        FL1141 Конструктор "Горка с шариками" 255 деталей, фигурки животных.55*11*40 </t>
  </si>
  <si>
    <t>3800</t>
  </si>
  <si>
    <t>0,0242</t>
  </si>
  <si>
    <t>Конструктор "Горка с шариками" FL1141 — это увлекательная и развивающая игрушка, которая поможет ребенку развить логическое мышление, моторику и воображение. В наборе 255 деталей, с помощью которых мо</t>
  </si>
  <si>
    <t>JJ9010</t>
  </si>
  <si>
    <t>http://185.8.5.70/ut/hs/photo/e40eb6c1-4d0d-11f0-9f0f-c87f54a00a49</t>
  </si>
  <si>
    <t xml:space="preserve">        JJ9010 Конструктор "Розы" 818 деталей.22*29*5,5</t>
  </si>
  <si>
    <t>0,003509</t>
  </si>
  <si>
    <t>Конструктор **"Розы" (модель JJ9010)** — это яркий и творческий набор, состоящий из 818 деталей, позволяющий собрать эффектную композицию в виде цветов.
Особенности:
- **Количество деталей**: 818 — п</t>
  </si>
  <si>
    <t>JJ9046</t>
  </si>
  <si>
    <t>http://185.8.5.70/ut/hs/photo/e40eb764-4d0d-11f0-9f0f-c87f54a00a49</t>
  </si>
  <si>
    <t xml:space="preserve">        JJ9046 Конструктор "Полевые цветы" 891 деталь.36*6*23,5</t>
  </si>
  <si>
    <t>1950</t>
  </si>
  <si>
    <t>0,005076</t>
  </si>
  <si>
    <t>Конструктор **"Полевые цветы" (модель JJ9046)** — это творческий и красочный набор, состоящий из 891 детали, с помощью которого можно собрать живописную композицию в виде цветов.
Особенности:
- **Кол</t>
  </si>
  <si>
    <t>JJ9155</t>
  </si>
  <si>
    <t>http://185.8.5.70/ut/hs/photo/e40eb94d-4d0d-11f0-9f0f-c87f54a00a49</t>
  </si>
  <si>
    <t xml:space="preserve">        JJ9155 Конструктор "Локомотив" свет, звук 3690 деталей.57*37*1</t>
  </si>
  <si>
    <t>11500</t>
  </si>
  <si>
    <t>0,027417</t>
  </si>
  <si>
    <t>Конструктор "Локомотив" JJ9155 — это масштабная и увлекательная игрушка для детей, которая поможет развить логическое мышление, моторику и воображение. В наборе 3690 деталей, из которых можно собрать</t>
  </si>
  <si>
    <t>JJ9212</t>
  </si>
  <si>
    <t>http://185.8.5.70/ut/hs/photo/e40eb807-4d0d-11f0-9f0f-c87f54a00a49</t>
  </si>
  <si>
    <t xml:space="preserve">        JJ9212 Конструктор "Розы" 761 деталь.23*5,5*30</t>
  </si>
  <si>
    <t>0,003795</t>
  </si>
  <si>
    <t>Конструктор **"Розы" (модель JJ9212)** — это увлекательный и детализированный набор из 761 детали, с помощью которого можно собрать красивую композицию в виде роз.
Особенности:
- **Количество деталей</t>
  </si>
  <si>
    <t>MG366</t>
  </si>
  <si>
    <t>http://185.8.5.70/ut/hs/photo/c78d4681-8242-11ef-9ef1-c87f54a00a49</t>
  </si>
  <si>
    <t xml:space="preserve">        MG366 Конструктор в дисплее 4 шт.34,5*23*24,5</t>
  </si>
  <si>
    <t>0,019441</t>
  </si>
  <si>
    <t>Этот набор представляет собой коллекцию из 4 конструкторов, каждый из которых предлагает уникальные возможности для сборки и творчества. В общей сложности набор включает конструкторы с различным колич</t>
  </si>
  <si>
    <t>MG992</t>
  </si>
  <si>
    <t>http://185.8.5.70/ut/hs/photo/c78d4a79-8242-11ef-9ef1-c87f54a00a49</t>
  </si>
  <si>
    <t xml:space="preserve">        MG992 Конструктор в дисплее 8 шт.39*19*15</t>
  </si>
  <si>
    <t>0,011115</t>
  </si>
  <si>
    <t>Этот набор представляет собой коллекцию из 8 конструкторов, каждый из которых предлагает уникальные возможности для сборки и творчества. В общей сложности набор включает конструкторы с различным колич</t>
  </si>
  <si>
    <t>11.Животный мир</t>
  </si>
  <si>
    <t xml:space="preserve">    01.Фигурки животных и насекомых</t>
  </si>
  <si>
    <t>044</t>
  </si>
  <si>
    <t>http://185.8.5.70/ut/hs/photo/fdb33ea1-8922-11e0-9ca8-e86d560b3484</t>
  </si>
  <si>
    <t xml:space="preserve">        044 Фигурки "Лошадки" в пакете 6 шт.38*19,5*3</t>
  </si>
  <si>
    <t>0,001914</t>
  </si>
  <si>
    <t>Набор животных "Лошадки" - это превосходный продукт для детей, который обязательно понравится вашему малышу! В комплекте 6 штук живописных лошадок, изготовленных из качественных материалов. Размер каж</t>
  </si>
  <si>
    <t>200702617</t>
  </si>
  <si>
    <t>http://185.8.5.70/ut/hs/photo/8f9e641c-4802-11ef-9ee3-c87f54a00a49</t>
  </si>
  <si>
    <t xml:space="preserve">        200702617 Игровой набор "Домашние животные", в пакете.24*30*6</t>
  </si>
  <si>
    <t>355</t>
  </si>
  <si>
    <t>0,01296</t>
  </si>
  <si>
    <t>Представляем игровой набор модели 200702617 "Домашние животные", который станет отличным подарком для вашего ребенка. Этот набор обеспечивает увлекательную и познавательную игру благодаря своим функци</t>
  </si>
  <si>
    <t>200702623</t>
  </si>
  <si>
    <t>http://185.8.5.70/ut/hs/photo/8f9e639d-4802-11ef-9ee3-c87f54a00a49</t>
  </si>
  <si>
    <t xml:space="preserve">        200702623 Игровой набор "Домашние животные", в пакете.24*30*6</t>
  </si>
  <si>
    <t>Представляем игровой набор модели 200702623 "Домашние животные", который станет отличным подарком для вашего ребенка. Этот набор обеспечивает увлекательную и познавательную игру благодаря своим функци</t>
  </si>
  <si>
    <t>http://185.8.5.70/ut/hs/photo/3978ca89-b151-11ee-9ec4-c87f54a00a49</t>
  </si>
  <si>
    <t xml:space="preserve">        530 Фигурки "Единороги" в пакете, 4шт.32,5*21,5*5</t>
  </si>
  <si>
    <t>0,000658</t>
  </si>
  <si>
    <t>Размер фигурок 11*14см.</t>
  </si>
  <si>
    <t>666W-253</t>
  </si>
  <si>
    <t>http://185.8.5.70/ut/hs/photo/fcc96641-bd35-11ef-9ef9-c87f54a00a49</t>
  </si>
  <si>
    <t xml:space="preserve">        666W-253 Змея в дисплее 12 шт.26*16*8</t>
  </si>
  <si>
    <t>0,003328</t>
  </si>
  <si>
    <t>Набор "Змея" с артикулом 666W-253 — это интересный комплект, который включает в себя 12 фигурок змей, представленных в дисплее.
Особенности:
- **Количество**: В наборе 12 змей, что позволяет использо</t>
  </si>
  <si>
    <t>805(A)</t>
  </si>
  <si>
    <t>http://185.8.5.70/ut/hs/photo/fcc95b57-bd35-11ef-9ef9-c87f54a00a49</t>
  </si>
  <si>
    <t xml:space="preserve">        805(A) Динозавры в дисплее 6 шт.36*31*13</t>
  </si>
  <si>
    <t>3400</t>
  </si>
  <si>
    <t>0,014508</t>
  </si>
  <si>
    <t>Набор динозавров с артикулом 805(A), представленный в дисплее из 6 штук, — это увлекательный комплект, который перенесёт детей в мир доисторических животных.
Особенности:
- **Размер дисплея**: 36х31х</t>
  </si>
  <si>
    <t>A582</t>
  </si>
  <si>
    <t>http://185.8.5.70/ut/hs/photo/24c4462c-0eab-11e1-ae56-4c001053a7fa</t>
  </si>
  <si>
    <t xml:space="preserve">        A582 Фигурки "Дикие животные" 21 предмет.30*25,5*6</t>
  </si>
  <si>
    <t>0,002376</t>
  </si>
  <si>
    <t>Хотите познакомиться с разнообразием дикой природы и ее обитателями? Наш набор фигурок "Дикие животные" A582 включает 21 различный предмет, позволяющий вам создать свою собственную коллекцию и узнать</t>
  </si>
  <si>
    <t>A586/6</t>
  </si>
  <si>
    <t>http://185.8.5.70/ut/hs/photo/df839421-a881-11df-a913-001fc6735a0c</t>
  </si>
  <si>
    <t xml:space="preserve">        A586/6 Фигурки "Дикие животные" 13 предметов в пакете.24*17*5</t>
  </si>
  <si>
    <t>0,001083</t>
  </si>
  <si>
    <t>Этот набор фигурок очень понравится Вашему ребенку, благодаря качественной реалистичной проработке и яркому окрасу ! Собери свой собственный зоопарк Преимущества: Реалистично выполненные фигурки из на</t>
  </si>
  <si>
    <t>AKG-018</t>
  </si>
  <si>
    <t>http://185.8.5.70/ut/hs/photo/4834b45e-8a31-11ef-9ef5-c87f54a00a49</t>
  </si>
  <si>
    <t xml:space="preserve">        AKG-018 Динозавры "Архиологические раскопки" в дисплее 12шт.26,5*19*12</t>
  </si>
  <si>
    <t>0,006042</t>
  </si>
  <si>
    <t>Набор "Археологические раскопки" AKG-018 — это увлекательный и образовательный комплект, который позволяет детям почувствовать себя настоящими археологами.
Особенности:
- **Яйца динозавров**: В набор</t>
  </si>
  <si>
    <t>DR5009</t>
  </si>
  <si>
    <t>http://185.8.5.70/ut/hs/photo/b654ae96-e510-11e9-8bfd-000c2916be62</t>
  </si>
  <si>
    <t xml:space="preserve">        DR5009 Кошечка в переноске,дисплей 12шт.28,5*31*20</t>
  </si>
  <si>
    <t>4650</t>
  </si>
  <si>
    <t>0,01767</t>
  </si>
  <si>
    <t>Представляем набор "Кошечка в переноске" модели DR5009, который станет отличным подарком для маленьких любителей животных. Этот набор включает в себя мягкую игрушку-кошечку и переноску, что делает игр</t>
  </si>
  <si>
    <t>DR5024</t>
  </si>
  <si>
    <t>http://185.8.5.70/ut/hs/photo/00ab8a11-6f89-11eb-967d-b42e99eb5c45</t>
  </si>
  <si>
    <t xml:space="preserve">        DR5024 Игрушка "Единорог в сумочке" в дисплее, 12 шт.35,5*27,5*17</t>
  </si>
  <si>
    <t>0,016596</t>
  </si>
  <si>
    <t>Представляем волшебную игрушку "Единорог в сумочке" модели DR5024, которая станет идеальным подарком для любителей сказочных существ и стильных аксессуаров. Этот милый единорог, упакованный в удобную</t>
  </si>
  <si>
    <t>MC716-1</t>
  </si>
  <si>
    <t>http://185.8.5.70/ut/hs/photo/fbd831c5-309d-11f0-9f08-c87f54a00a49</t>
  </si>
  <si>
    <t xml:space="preserve">        MC716-1 Животные Ферма в банке, дисплей 12 шт.33*25*19</t>
  </si>
  <si>
    <t>0,015675</t>
  </si>
  <si>
    <t>Набор "Животные Фермы в банке" (модель MC716-1) — это яркий и познавательный набор, который поможет детям узнать и полюбить животных, живущих на ферме.
Особенности:
- **Количество фигурок**: 11 штук.</t>
  </si>
  <si>
    <t>Q101-8</t>
  </si>
  <si>
    <t>http://185.8.5.70/ut/hs/photo/87520fe4-f8eb-11ea-b611-000c2916be62</t>
  </si>
  <si>
    <t xml:space="preserve">        Q101-8 Фигурки "Насекомые" в пакете, 8 шт.34,5*23*5</t>
  </si>
  <si>
    <t>0,001743</t>
  </si>
  <si>
    <t>Представляем набор фигурок модели Q101-8 "Насекомые", который станет отличным дополнением к коллекции игрушек вашего ребенка. Этот набор позволяет детям узнать больше о мире насекомых и развивать свое</t>
  </si>
  <si>
    <t>Q102-2</t>
  </si>
  <si>
    <t>http://185.8.5.70/ut/hs/photo/8db96271-ff9a-11df-8e91-4c001053a7fa</t>
  </si>
  <si>
    <t xml:space="preserve">        Q102-2 Фигурки "Насекомые" в пакете 4шт.23*30*4</t>
  </si>
  <si>
    <t>255</t>
  </si>
  <si>
    <t>0,001188</t>
  </si>
  <si>
    <t>Набор "Насекомые" Q102-2 включает в себя 4 фигурок, представляющих различных насекомых.
Особенности:
- **Разнообразие**: В набор входят 4 фигурок, что позволяет детям познакомиться с широким спектром</t>
  </si>
  <si>
    <t>Q102A</t>
  </si>
  <si>
    <t>http://185.8.5.70/ut/hs/photo/1cdc4546-6f98-11eb-967d-b42e99eb5c45</t>
  </si>
  <si>
    <t xml:space="preserve">        Q102A Фигурки "Насекомые" в пакете, 16 шт.41*30*5</t>
  </si>
  <si>
    <t>0,00324</t>
  </si>
  <si>
    <t>Q102A представляет захватывающий набор фигурок "Насекомые" в удобном пакете из 16 штук, специально созданный для развития интереса детей к миру насекомых и природе.Каждая фигурка в этом наборе отличае</t>
  </si>
  <si>
    <t>Q102B</t>
  </si>
  <si>
    <t>http://185.8.5.70/ut/hs/photo/fd7eaa07-ff8d-11df-8e91-4c001053a7fa</t>
  </si>
  <si>
    <t xml:space="preserve">        Q102B Фигурки "Насекомые" в пакете 16шт.30*43*4</t>
  </si>
  <si>
    <t>0,002793</t>
  </si>
  <si>
    <t>Набор "Насекомые" Q102B включает в себя 16 фигурок, представляющих различных насекомых.
Особенности:
- **Разнообразие**: В набор входят 16 фигурок, что позволяет детям познакомиться с широким спектром</t>
  </si>
  <si>
    <t>Q103-5</t>
  </si>
  <si>
    <t>http://185.8.5.70/ut/hs/photo/1cdc454e-6f98-11eb-967d-b42e99eb5c45</t>
  </si>
  <si>
    <t xml:space="preserve">        Q103-5 Фигурки "Насекомые" в пакете, 6 шт.31,5*23*4</t>
  </si>
  <si>
    <t>0,001426</t>
  </si>
  <si>
    <t>Представляем набор фигурок модели Q101-5 "Насекомые", который станет отличным дополнением к коллекции игрушек вашего ребенка. Этот набор позволяет детям узнать больше о мире насекомых и развивать свое</t>
  </si>
  <si>
    <t>Q103-7</t>
  </si>
  <si>
    <t>http://185.8.5.70/ut/hs/photo/8db962a4-ff9a-11df-8e91-4c001053a7fa</t>
  </si>
  <si>
    <t xml:space="preserve">        Q103-7 Фигурки "Насекомые" в пакете 8шт.23*38*4</t>
  </si>
  <si>
    <t>0,001584</t>
  </si>
  <si>
    <t>Набор "Насекомые" Q103-7 включает в себя 8 фигурок, представляющих различных насекомых.
Особенности:
- **Разнообразие**: В набор входят 8 фигурок, что позволяет детям познакомиться с широким спектром</t>
  </si>
  <si>
    <t>Q103B</t>
  </si>
  <si>
    <t>http://185.8.5.70/ut/hs/photo/8db962b6-ff9a-11df-8e91-4c001053a7fa</t>
  </si>
  <si>
    <t xml:space="preserve">        Q103B Фигурки "Насекомые" в пакете 12шт.30*39*4</t>
  </si>
  <si>
    <t>Набор "Насекомые" Q103B включает в себя 12 фигурок, представляющих различных насекомых.
Особенности:
- **Разнообразие**: В набор входят 12 фигурок, что позволяет детям познакомиться с широким спектром</t>
  </si>
  <si>
    <t>Q107-7</t>
  </si>
  <si>
    <t>http://185.8.5.70/ut/hs/photo/8db962ab-ff9a-11df-8e91-4c001053a7fa</t>
  </si>
  <si>
    <t xml:space="preserve">        Q107-7 Фигурки "Насекомые" в пакете 8шт.23*38*4</t>
  </si>
  <si>
    <t>Набор "Насекомые" Q107-7 включает в себя 8 фигурок, представляющих различных насекомых.
Особенности:
- **Разнообразие**: В набор входят 8 фигурок, что позволяет детям познакомиться с широким спектром</t>
  </si>
  <si>
    <t>Q108-6</t>
  </si>
  <si>
    <t>http://185.8.5.70/ut/hs/photo/8db962a0-ff9a-11df-8e91-4c001053a7fa</t>
  </si>
  <si>
    <t xml:space="preserve">        Q108-6 Фигурки "Насекомые" в пакете 6шт.23*33*4</t>
  </si>
  <si>
    <t>0,001358</t>
  </si>
  <si>
    <t>127</t>
  </si>
  <si>
    <t>Набор "Насекомые" Q108-6 включает в себя 6 фигурок, представляющих различных насекомых.
Особенности:
- **Разнообразие**: В набор входят 6 фигурок, что позволяет детям познакомиться с широким спектром</t>
  </si>
  <si>
    <t>Q201</t>
  </si>
  <si>
    <t>http://185.8.5.70/ut/hs/photo/87520fff-f8eb-11ea-b611-000c2916be62</t>
  </si>
  <si>
    <t xml:space="preserve">        Q201 Фигурки "Животных" 10 шт в пакете.40*23*4</t>
  </si>
  <si>
    <t>0,003182</t>
  </si>
  <si>
    <t>Набор фигурок животных для детей.
Фигурки животных представляют собой небольшие модели животных с детальной проработкой линий изделия. Такие фигурки помогают ребенку в познании окружающего мира.
Выпол</t>
  </si>
  <si>
    <t>Q202-5</t>
  </si>
  <si>
    <t>http://185.8.5.70/ut/hs/photo/e2923ee9-43a7-11ec-96b3-b42e99eb5c45</t>
  </si>
  <si>
    <t xml:space="preserve">        Q202-5 Фигурки "Дикие животные" в пакете, 6 шт.30*23*3,5</t>
  </si>
  <si>
    <t>0,002037</t>
  </si>
  <si>
    <t>Представляем набор фигурок модели Q202-5 "Дикие животные", который станет отличным дополнением к коллекции игрушек вашего ребенка. Этот набор позволяет детям узнать больше о диких животных и развивать</t>
  </si>
  <si>
    <t>Q202-6</t>
  </si>
  <si>
    <t>http://185.8.5.70/ut/hs/photo/e9f0ab43-439f-11ec-96b3-b42e99eb5c45</t>
  </si>
  <si>
    <t xml:space="preserve">        Q202-6 Фигурки  "Дикие животные" в пакете, 6 шт.30*23*4,5</t>
  </si>
  <si>
    <t>0,003105</t>
  </si>
  <si>
    <t>Представляем набор фигурок модели Q202-6 "Дикие животные", который станет отличным дополнением к коллекции игрушек вашего ребенка. Этот набор позволяет детям узнать больше о диких животных и развивать</t>
  </si>
  <si>
    <t>Q202-8</t>
  </si>
  <si>
    <t>http://185.8.5.70/ut/hs/photo/b8f4490a-4920-11ec-96b3-b42e99eb5c45</t>
  </si>
  <si>
    <t xml:space="preserve">        Q202-8 Фигурки "Дикие животные" в пакете, 8 шт.35*23*5</t>
  </si>
  <si>
    <t>0,004025</t>
  </si>
  <si>
    <t>79</t>
  </si>
  <si>
    <t>Представляем набор фигурок модели Q202-8 "Дикие животные", который станет отличным дополнением к коллекции игрушек вашего ребенка. Этот набор позволяет детям узнать больше о диких животных и развивать</t>
  </si>
  <si>
    <t>Q203</t>
  </si>
  <si>
    <t>http://185.8.5.70/ut/hs/photo/b8f4491e-4920-11ec-96b3-b42e99eb5c45</t>
  </si>
  <si>
    <t xml:space="preserve">        Q203 Фигурки "Дикие животные" в пакете, 10 шт.39*23*5</t>
  </si>
  <si>
    <t>0,002927</t>
  </si>
  <si>
    <t>"Набор фигурок животных для детей.
Фигурки животных представляют собой небольшие модели животных с детальной проработкой линий изделия. Такие фигурки помогают ребенку в познании окружающего мира.
Выпо</t>
  </si>
  <si>
    <t>Q203-8</t>
  </si>
  <si>
    <t>http://185.8.5.70/ut/hs/photo/b8f4490e-4920-11ec-96b3-b42e99eb5c45</t>
  </si>
  <si>
    <t xml:space="preserve">        Q203-8 Фигурки "Дикие животные" в пакете, 8 шт.35*23*3,5</t>
  </si>
  <si>
    <t>0,002121</t>
  </si>
  <si>
    <t>Q204-6</t>
  </si>
  <si>
    <t>http://185.8.5.70/ut/hs/photo/e9f0ab3b-439f-11ec-96b3-b42e99eb5c45</t>
  </si>
  <si>
    <t xml:space="preserve">        Q204-6 Фигурки "Дикие животные" в пакете, 6 шт.30*23*3,5</t>
  </si>
  <si>
    <t>0,002415</t>
  </si>
  <si>
    <t>Представляем набор фигурок модели Q204-6 "Дикие животные", который станет отличным дополнением к коллекции игрушек вашего ребенка. Этот набор позволяет детям узнать больше о диких животных и развивать</t>
  </si>
  <si>
    <t>Q301-8</t>
  </si>
  <si>
    <t>http://185.8.5.70/ut/hs/photo/5c812877-2232-11ea-8f47-000c2916be62</t>
  </si>
  <si>
    <t xml:space="preserve">        Q301-8 Фигурки "Дикие животные" в пакете, 8 шт.34,5*23*3</t>
  </si>
  <si>
    <t>0,002218</t>
  </si>
  <si>
    <t>Q501-8</t>
  </si>
  <si>
    <t>http://185.8.5.70/ut/hs/photo/c88c35c1-ddeb-11e9-90a2-000c2916be62</t>
  </si>
  <si>
    <t xml:space="preserve">        Q501-8 Фигруки "Животные" в пакете 8шт.30*36*4</t>
  </si>
  <si>
    <t>0,002496</t>
  </si>
  <si>
    <t>Набор фигурок "Животные" Q501-8 включает в себя 8 разнообразных фигурок, представляющих различных животных.
Особенности:
- **Разнообразие**: В набор входят 8 фигурок животных, что позволяет детям изуч</t>
  </si>
  <si>
    <t>Q502-2</t>
  </si>
  <si>
    <t>http://185.8.5.70/ut/hs/photo/94b7e88f-ff9a-11df-8e91-4c001053a7fa</t>
  </si>
  <si>
    <t xml:space="preserve">        Q502-2 Фигурки "Морские обитатели" в пакете 6шт.23*27,5*5</t>
  </si>
  <si>
    <t>0,001236</t>
  </si>
  <si>
    <t>Набор "Морские обитатели" Q502-2 включает в себя 6 фигурок, представляющих разнообразных морских животных.
Особенности:
- **Разнообразие**: В набор входят различные морские существа, что позволяет дет</t>
  </si>
  <si>
    <t>Q502-5</t>
  </si>
  <si>
    <t>http://185.8.5.70/ut/hs/photo/5c81286b-2232-11ea-8f47-000c2916be62</t>
  </si>
  <si>
    <t xml:space="preserve">        Q502-5 Фигурки "Морские животные" в пакете, 6 шт.35*23*5</t>
  </si>
  <si>
    <t>Представляем набор фигурок модели Q502-5 "Морские обитатели", который станет отличным дополнением к коллекции игрушек вашего ребенка. Этот набор позволяет детям узнать больше о морских обитателях и ра</t>
  </si>
  <si>
    <t>Q502-8</t>
  </si>
  <si>
    <t>http://185.8.5.70/ut/hs/photo/5c812867-2232-11ea-8f47-000c2916be62</t>
  </si>
  <si>
    <t xml:space="preserve">        Q502-8 Фигурки "Морские обитатели" в пакете, 8 шт.30*30*6</t>
  </si>
  <si>
    <t>0,0054</t>
  </si>
  <si>
    <t>Представляем набор фигурок модели Q502-8 "Морские обитатели", который станет отличным дополнением к коллекции игрушек вашего ребенка. Этот набор позволяет детям узнать больше о морских обитателях и ра</t>
  </si>
  <si>
    <t>Q503</t>
  </si>
  <si>
    <t>http://185.8.5.70/ut/hs/photo/87520fe0-f8eb-11ea-b611-000c2916be62</t>
  </si>
  <si>
    <t xml:space="preserve">        Q503 Фигурки "Морские животные" в пакете,10 шт.30*30*5</t>
  </si>
  <si>
    <t>Представляем набор фигурок модели Q503 "Морские обитатели", который станет отличным дополнением к коллекции игрушек вашего ребенка. Этот набор позволяет детям узнать больше о морских обитателях и разв</t>
  </si>
  <si>
    <t>Q503-9</t>
  </si>
  <si>
    <t>http://185.8.5.70/ut/hs/photo/743757b1-ab9f-11e0-9174-001fc6735a0c</t>
  </si>
  <si>
    <t xml:space="preserve">        Q503-9 Животные в пакете 10шт.30*32*4</t>
  </si>
  <si>
    <t>0,00288</t>
  </si>
  <si>
    <t>Q504-8</t>
  </si>
  <si>
    <t>http://185.8.5.70/ut/hs/photo/94b7e899-ff9a-11df-8e91-4c001053a7fa</t>
  </si>
  <si>
    <t xml:space="preserve">        Q504-8 Фигурки Морские животные в пакете 8шт.30*32*4</t>
  </si>
  <si>
    <t>101</t>
  </si>
  <si>
    <t>Набор "Морские животные" Q504-8 состоит из 8 фигурок, представляющих различных обитателей морей и океанов.
Особенности:
- **Разнообразие**: Набор включает в себя 8 различных морских животных, что позв</t>
  </si>
  <si>
    <t>Q603-1</t>
  </si>
  <si>
    <t>http://185.8.5.70/ut/hs/photo/e9f0ab33-439f-11ec-96b3-b42e99eb5c45</t>
  </si>
  <si>
    <t xml:space="preserve">        Q603-1 Фигурки "Динозавры" в пакете, 4 шт.28*23*4</t>
  </si>
  <si>
    <t>0,001117</t>
  </si>
  <si>
    <t>Набор динозавров поможет узнать, какой была наша планета и кто обитал на ней задолго до появления человека и современных животных. Интересно, что слово происходит от deinos - страшно великий, страшный</t>
  </si>
  <si>
    <t>Q603-2</t>
  </si>
  <si>
    <t>http://185.8.5.70/ut/hs/photo/e9f0ab37-439f-11ec-96b3-b42e99eb5c45</t>
  </si>
  <si>
    <t xml:space="preserve">        Q603-2 Фигурки "Динозавры" в пакете, 4 шт.24,5*23*4,5</t>
  </si>
  <si>
    <t>Представляем набор фигурок модели Q603-2 "Динозавры", который станет отличным дополнением к коллекции игрушек вашего ребенка. Этот набор позволяет детям узнать больше о доисторических существах и разв</t>
  </si>
  <si>
    <t>Q603-5</t>
  </si>
  <si>
    <t>http://185.8.5.70/ut/hs/photo/e9f0ab3f-439f-11ec-96b3-b42e99eb5c45</t>
  </si>
  <si>
    <t xml:space="preserve">        Q603-5 Фигурки "Динозавры", 6шт.30*23*5</t>
  </si>
  <si>
    <t>0,00345</t>
  </si>
  <si>
    <t>162</t>
  </si>
  <si>
    <t>Q604-8</t>
  </si>
  <si>
    <t>http://185.8.5.70/ut/hs/photo/b8f4492a-4920-11ec-96b3-b42e99eb5c45</t>
  </si>
  <si>
    <t xml:space="preserve">        Q604-8 Фигурки "Динозавры"в пакете, 8 шт.36*23*6</t>
  </si>
  <si>
    <t>0,004968</t>
  </si>
  <si>
    <t>Представляем набор фигурок модели Q604-8 "Динозавры", который станет отличным дополнением к коллекции игрушек вашего ребенка. Этот набор позволяет детям узнать больше о доисторических существах и разв</t>
  </si>
  <si>
    <t>Q604-9</t>
  </si>
  <si>
    <t>http://185.8.5.70/ut/hs/photo/b8f44926-4920-11ec-96b3-b42e99eb5c45</t>
  </si>
  <si>
    <t xml:space="preserve">        Q604-9 Фигурки "Динозавры" в пакете, 10 шт.38,5*23*4,5</t>
  </si>
  <si>
    <t>Q604-9 Фигурки "Динозавры" в пакете, 10 штук - это захватывающая игрушка, которая погрузит вашего ребенка в удивительный мир динозавров и приключений. Этот набор фигурок содержит 10 разнообразных дино</t>
  </si>
  <si>
    <t>Q605-7</t>
  </si>
  <si>
    <t>http://185.8.5.70/ut/hs/photo/b8f44922-4920-11ec-96b3-b42e99eb5c45</t>
  </si>
  <si>
    <t xml:space="preserve">        Q605-7 Фигурки "Динозавры" в пакете, 8 шт.36*23*5</t>
  </si>
  <si>
    <t>Представляем набор фигурок модели Q605-7 "Динозавры", который станет отличным дополнением к коллекции игрушек вашего ребенка. Этот набор позволяет детям узнать больше о доисторических существах и разв</t>
  </si>
  <si>
    <t>Q702-2</t>
  </si>
  <si>
    <t>http://185.8.5.70/ut/hs/photo/87520ff3-f8eb-11ea-b611-000c2916be62</t>
  </si>
  <si>
    <t xml:space="preserve">        Q702-2 Фигурки "Дикие животные" в пакете, 4 шт.29*19*4</t>
  </si>
  <si>
    <t>0,001273</t>
  </si>
  <si>
    <t>Q702-2 представляет увлекательный набор фигурок "Дикие животные" в компактном пакете из 4 штук, специально созданный для развития интереса детей к животному миру.Каждая фигурка в этом наборе выполнена</t>
  </si>
  <si>
    <t>Q802-2</t>
  </si>
  <si>
    <t>http://185.8.5.70/ut/hs/photo/72b3961a-4918-11ec-96b3-b42e99eb5c45</t>
  </si>
  <si>
    <t xml:space="preserve">        Q802-2 Фигурки "Дикие животные" в пакете, 4 шт.27,5*18,5*3</t>
  </si>
  <si>
    <t>0,000902</t>
  </si>
  <si>
    <t>Q802-2 представляет захватывающий набор фигурок "Дикие животные" в удобном пакете из 4 штук, специально созданный для маленьких исследователей природы. Этот набор обещает увлекательное погружение в ми</t>
  </si>
  <si>
    <t>Q903-4</t>
  </si>
  <si>
    <t>http://185.8.5.70/ut/hs/photo/87520ff7-f8eb-11ea-b611-000c2916be62</t>
  </si>
  <si>
    <t xml:space="preserve">        Q903-4 Фигурки Животных с заборчиком, в пакете 4 шт.25*23*4</t>
  </si>
  <si>
    <t>Q903-4 представляет захватывающий набор фигурок животных с заборчиком, включающий 4 штуки в удобном пакете. Эти красочные фигурки созданы для того, чтобы вдохновить воображение детей и погрузить их в</t>
  </si>
  <si>
    <t>Q905-2</t>
  </si>
  <si>
    <t>http://185.8.5.70/ut/hs/photo/5c81287f-2232-11ea-8f47-000c2916be62</t>
  </si>
  <si>
    <t xml:space="preserve">        Q905-2 Фигурки  "Домашние животные" в пакете, 5 шт.27*23*4</t>
  </si>
  <si>
    <t>0,001545</t>
  </si>
  <si>
    <t>Q905-5</t>
  </si>
  <si>
    <t>http://185.8.5.70/ut/hs/photo/243d1e59-9d61-11e0-ab22-001fc6735a0c</t>
  </si>
  <si>
    <t xml:space="preserve">        Q905-5 Животные в пакете 6шт.23*35*5</t>
  </si>
  <si>
    <t>0,002439</t>
  </si>
  <si>
    <t>Размер фигурок от 4см до 14.5см.</t>
  </si>
  <si>
    <t>Q905-6</t>
  </si>
  <si>
    <t>http://185.8.5.70/ut/hs/photo/e629e355-a881-11df-a913-001fc6735a0c</t>
  </si>
  <si>
    <t xml:space="preserve">        Q905-6 Животные в пакете 6шт.23*35*5</t>
  </si>
  <si>
    <t>Q906-3</t>
  </si>
  <si>
    <t>http://185.8.5.70/ut/hs/photo/543633d7-8923-11e0-9ca8-e86d560b3484</t>
  </si>
  <si>
    <t xml:space="preserve">        Q906-3 Животные в пакете 4шт.23*33*5</t>
  </si>
  <si>
    <t>0,001829</t>
  </si>
  <si>
    <t>Q906-3 Животные в пакете 4шт позволит вашим детям погрузиться в удивительный мир животных и создать свою собственную зоологическую коллекцию. Этот набор включает 4 различных животных, каждое животное</t>
  </si>
  <si>
    <t>Q908-2</t>
  </si>
  <si>
    <t>http://185.8.5.70/ut/hs/photo/a90822d6-05ea-11e8-b9a0-000c2916be62</t>
  </si>
  <si>
    <t xml:space="preserve">        Q908-2 Животные в пакете 4шт.18*32*5</t>
  </si>
  <si>
    <t>Размер фигурок от 13см до 17см.</t>
  </si>
  <si>
    <t>Q908-3</t>
  </si>
  <si>
    <t>http://185.8.5.70/ut/hs/photo/ec2225cc-a881-11df-a913-001fc6735a0c</t>
  </si>
  <si>
    <t xml:space="preserve">        Q908-3 Животные в пакете 4шт.18*32*5</t>
  </si>
  <si>
    <t>272</t>
  </si>
  <si>
    <t>Размеры фигурок от 6,5см до 17см.</t>
  </si>
  <si>
    <t>Q908-7</t>
  </si>
  <si>
    <t>http://185.8.5.70/ut/hs/photo/098a84aa-4f41-11e0-95c4-001fc6735a0c</t>
  </si>
  <si>
    <t xml:space="preserve">        Q908-7 Животные в пакете 8шт.23*40*5</t>
  </si>
  <si>
    <t>Размеры фигурок от 4см до 12см.</t>
  </si>
  <si>
    <t>Q9899-510A</t>
  </si>
  <si>
    <t>http://185.8.5.70/ut/hs/photo/fcc95ed0-bd35-11ef-9ef9-c87f54a00a49</t>
  </si>
  <si>
    <t xml:space="preserve">        Q9899-510A Динозавр, звук, мягкая набивка, в ассортименте.65*18*38</t>
  </si>
  <si>
    <t>1740</t>
  </si>
  <si>
    <t>0,04446</t>
  </si>
  <si>
    <t>Динозавр (модель Q9899-510A) — это мягкая и безопасная игрушка, которая сочетает в себе элементы декора, уюта и интерактивности.
Особенности:
- **Мягкая набивка**: Игрушка выполнена из мягкого матери</t>
  </si>
  <si>
    <t>Q9899-511A</t>
  </si>
  <si>
    <t>http://185.8.5.70/ut/hs/photo/fcc95f4f-bd35-11ef-9ef9-c87f54a00a49</t>
  </si>
  <si>
    <t xml:space="preserve">        Q9899-511A Динозавр, звук, мягкая набивка, в ассортимете.49*25*38</t>
  </si>
  <si>
    <t>0,04655</t>
  </si>
  <si>
    <t>Динозавр (модель Q9899-511A) — это мягкая и безопасная игрушка, которая сочетает в себе элементы декора, уюта и интерактивности.
Особенности:
- **Мягкая набивка**: Игрушка выполнена из мягкого матери</t>
  </si>
  <si>
    <t>Q9899-595</t>
  </si>
  <si>
    <t>http://185.8.5.70/ut/hs/photo/fcc95e51-bd35-11ef-9ef9-c87f54a00a49</t>
  </si>
  <si>
    <t xml:space="preserve">        Q9899-595 Маска "Динозавр" в дисплее 12 шт.44*23,5*21</t>
  </si>
  <si>
    <t>4450</t>
  </si>
  <si>
    <t>0,021714</t>
  </si>
  <si>
    <t>Набор масок "Динозавр" с артикулом Q9899-595 — это замечательный комплект для тематических игр и мероприятий.
Особенности:
- **Количество**: В дисплее представлено 12 масок, что позволяет использоват</t>
  </si>
  <si>
    <t>Q9899-H60</t>
  </si>
  <si>
    <t>http://185.8.5.70/ut/hs/photo/edbf03b6-b14c-11ee-9ec4-c87f54a00a49</t>
  </si>
  <si>
    <t xml:space="preserve">        Q9899-H60 Фигурки "Единороги" в дисплее, 24шт.31,5*22*10,5</t>
  </si>
  <si>
    <t>2900</t>
  </si>
  <si>
    <t>0,009416</t>
  </si>
  <si>
    <t>Размер фигурок 10,5*8*3см.</t>
  </si>
  <si>
    <t>Q9899-H64</t>
  </si>
  <si>
    <t>http://185.8.5.70/ut/hs/photo/d9e9ba5c-b150-11ee-9ec4-c87f54a00a49</t>
  </si>
  <si>
    <t xml:space="preserve">        Q9899-H64 Фигурки "Единороги" в дисплее, 12шт.31,5*22*10,5</t>
  </si>
  <si>
    <t>Размер фигурок 17,5*4*10,5см.</t>
  </si>
  <si>
    <t>Q9899-Y4</t>
  </si>
  <si>
    <t>http://185.8.5.70/ut/hs/photo/0ffb52a4-b146-11ee-9ec4-c87f54a00a49</t>
  </si>
  <si>
    <t xml:space="preserve">        Q9899-Y4 Фигурки "Динозавры" в тубусе, 10шт.25,5*10*10</t>
  </si>
  <si>
    <t>0,003222</t>
  </si>
  <si>
    <t>В наборе 10 фигурок динозавров, 2 деревца.</t>
  </si>
  <si>
    <t>Q9899-Y6</t>
  </si>
  <si>
    <t>http://185.8.5.70/ut/hs/photo/43f86d93-b14c-11ee-9ec4-c87f54a00a49</t>
  </si>
  <si>
    <t xml:space="preserve">        Q9899-Y6 Фигурки "Животные" в тубусе, 11шт.25,5*10*10</t>
  </si>
  <si>
    <t>В наборе 11 фигурок животных и аксессуары.</t>
  </si>
  <si>
    <t>XD2067</t>
  </si>
  <si>
    <t>http://185.8.5.70/ut/hs/photo/50a16a78-c4f5-11ef-9efa-c87f54a00a49</t>
  </si>
  <si>
    <t xml:space="preserve">        XD2067 Змея в дисплее 36 шт.31*21*8</t>
  </si>
  <si>
    <t>0,005208</t>
  </si>
  <si>
    <t>Игрушка "Змея" с артикулом XD2067 представлена в дисплее, который включает 36 штук. Это отличный набор для детей, который может использоваться как для индивидуальной игры, так и для коллективных развл</t>
  </si>
  <si>
    <t>YS716-1</t>
  </si>
  <si>
    <t>http://185.8.5.70/ut/hs/photo/a7cbb9e1-309c-11f0-9f08-c87f54a00a49</t>
  </si>
  <si>
    <t xml:space="preserve">        YS716-1 Животные Африки в банке, дисплей 12 шт.33*25*19</t>
  </si>
  <si>
    <t>Набор "Животные Африки в банке" (модель YS716-1) — это яркий и познавательный набор, который поможет детям познакомиться с животными Африки.
Особенности:
- **Количество фигурок**: 8 штук.
- **Размер</t>
  </si>
  <si>
    <t xml:space="preserve">    02.Животные на батарейках</t>
  </si>
  <si>
    <t>659B</t>
  </si>
  <si>
    <t>http://185.8.5.70/ut/hs/photo/982ffe84-2e0f-11e1-9a04-4c001053a7fa</t>
  </si>
  <si>
    <t xml:space="preserve">        659B Механическая улитка,свет,звук,проектор.19,3*9,3*15,3</t>
  </si>
  <si>
    <t>0,003552</t>
  </si>
  <si>
    <t>Размер улитки 19*9*15см.Для работы нужны 3 батарейки тип АА (в комплект не входят)При возникновении препятствии на пути танка он сам автоматически поворачивается и двигается в другом направлении.</t>
  </si>
  <si>
    <t>12.Музыкальные инструменты</t>
  </si>
  <si>
    <t xml:space="preserve">    01.Пианино, синтезаторы</t>
  </si>
  <si>
    <t>32168-3</t>
  </si>
  <si>
    <t>http://185.8.5.70/ut/hs/photo/09301fcb-7269-11ee-a591-b42e99eb5c45</t>
  </si>
  <si>
    <t xml:space="preserve">        32168-3 Металлофон.25*13*3</t>
  </si>
  <si>
    <t>Металлофон 32168-3 — это прекрасная музыкальная игрушка, которая позволит детям познакомиться с основами музыки и развить свои творческие способности.
Особенности:
- **Тоны**: Металлофон оснащен 6 тон</t>
  </si>
  <si>
    <t>383-27</t>
  </si>
  <si>
    <t>http://185.8.5.70/ut/hs/photo/4f8d788f-b9cf-11ee-9ec6-c87f54a00a49</t>
  </si>
  <si>
    <t xml:space="preserve">        383-27 Металлофон.26*14*2,5</t>
  </si>
  <si>
    <t>0,000474</t>
  </si>
  <si>
    <t>383-27 Металлофон - это увлекательная музыкальная игрушка, которая позволяет детям исследовать мир звуков и создавать мелодии. Металлофон состоит из нескольких металлических пластинок, расположенных в</t>
  </si>
  <si>
    <t>HY322A</t>
  </si>
  <si>
    <t>http://185.8.5.70/ut/hs/photo/92e48e1d-41b8-11ea-bcd9-000c2916be62</t>
  </si>
  <si>
    <t xml:space="preserve">        HY322A Детское пианино-синтезатор с микрофоном,32 клавиши.52*14*4</t>
  </si>
  <si>
    <t>0,003393</t>
  </si>
  <si>
    <t>Игрушка выполнена в реалистичном дизайне, корпус прямоугольной формы классического черного цвета с динамиками по бокам и 32 черно-белыми клавишами.
-В верхней части инструмента расположены разнообразн</t>
  </si>
  <si>
    <t>HY3738S</t>
  </si>
  <si>
    <t>http://185.8.5.70/ut/hs/photo/92e48e21-41b8-11ea-bcd9-000c2916be62</t>
  </si>
  <si>
    <t xml:space="preserve">        HY3738S Детское пианино-синтезатор с микрофоном,43 клавиши.55*15*5</t>
  </si>
  <si>
    <t>373</t>
  </si>
  <si>
    <t>Синтезатор с 43 клавишами, микрофон со шнуром, зарядное устройство.Питание: 220v. Возможна работа от батареек 6х1,5V тип D (в комплект не входят). Количество клавиш: 43.
31 Функциональная кнопка, запи</t>
  </si>
  <si>
    <t>MTK036-2</t>
  </si>
  <si>
    <t>http://185.8.5.70/ut/hs/photo/7811e607-bab6-11ee-9ec6-c87f54a00a49</t>
  </si>
  <si>
    <t xml:space="preserve">        MTK036-2 Пианино на батарейках 12 клавиш, свет, звук.26*17*5</t>
  </si>
  <si>
    <t>0,002617</t>
  </si>
  <si>
    <t>MTK036-2 Пианино на батарейках с 12 клавишами, светом и звуком - это игрушка, которая представляет собой миниатюрное пианино с 12 клавишами, оснащенными светодиодными огнями и звуковыми эффектами. Пиа</t>
  </si>
  <si>
    <t xml:space="preserve">    02.Гитары, скрипки</t>
  </si>
  <si>
    <t>130A3</t>
  </si>
  <si>
    <t>http://185.8.5.70/ut/hs/photo/10754ca5-97f9-11ed-9705-b42e99eb5c45</t>
  </si>
  <si>
    <t xml:space="preserve">        130A3 Гитара 4 струны.54*18</t>
  </si>
  <si>
    <t>Представляем вашему вниманию гитару модели 130A3, идеальный музыкальный инструмент для начинающих гитаристов и маленьких музыкантов. Эта четырехструнная гитара длиной 54 см специально разработана для</t>
  </si>
  <si>
    <t>2026</t>
  </si>
  <si>
    <t>http://185.8.5.70/ut/hs/photo/7e433322-629e-11e1-a4b4-4c001053a7fa</t>
  </si>
  <si>
    <t xml:space="preserve">        2026 Гитара струнная деревянная.17.5*5.5*59</t>
  </si>
  <si>
    <t>0,005679</t>
  </si>
  <si>
    <t>Представляем струнную деревянную гитару модели 2026, которая станет отличным подарком для маленьких любителей музыки и творчества. Эта гитара выполнена с высокой степенью детализации и подходит для де</t>
  </si>
  <si>
    <t>3016</t>
  </si>
  <si>
    <t>http://185.8.5.70/ut/hs/photo/392b9212-20ed-11e7-96e0-4c001053a7fa</t>
  </si>
  <si>
    <t xml:space="preserve">        3016 Гитара шестиструнная.64*26*7</t>
  </si>
  <si>
    <t>0,011648</t>
  </si>
  <si>
    <t>Представляем шестиструнную гитару модели 3016, которая станет отличным подарком для маленьких любителей музыки и творчества. Эта гитара выполнена с высокой степенью детализации и подходит для детей, ч</t>
  </si>
  <si>
    <t>6821E</t>
  </si>
  <si>
    <t>http://185.8.5.70/ut/hs/photo/802655b4-b607-11ee-9ec5-c87f54a00a49</t>
  </si>
  <si>
    <t xml:space="preserve">        6821E Гитара 4 струны, пластик.50.5*18*3</t>
  </si>
  <si>
    <t>6821E Гитара 4 струны, пластик - это игрушка, представляющая собой миниатюрную версию настоящей гитары. Она изготовлена из прочного пластика, что делает ее безопасной и долговечной для игры детей. Раз</t>
  </si>
  <si>
    <t>819-48</t>
  </si>
  <si>
    <t>http://185.8.5.70/ut/hs/photo/03463759-4399-11ec-96b3-b42e99eb5c45</t>
  </si>
  <si>
    <t xml:space="preserve">        819-48  Гитара 4 струны.54*20*6.5</t>
  </si>
  <si>
    <t>Размер гитары 16*6,5*54см</t>
  </si>
  <si>
    <t>898-10</t>
  </si>
  <si>
    <t>http://185.8.5.70/ut/hs/photo/03463751-4399-11ec-96b3-b42e99eb5c45</t>
  </si>
  <si>
    <t xml:space="preserve">        898-10 Гитара 4 струны.20*55*12</t>
  </si>
  <si>
    <t>Представляем вашему вниманию гитару модели 898-10, которая станет идеальным первым музыкальным инструментом для вашего ребенка. Эта гитара с 4 струнами поможет развить музыкальные способности и привит</t>
  </si>
  <si>
    <t>898-18</t>
  </si>
  <si>
    <t>http://185.8.5.70/ut/hs/photo/3a837e21-00ed-11ed-96d2-b42e99eb5c45</t>
  </si>
  <si>
    <t xml:space="preserve">        898-18 Гитара 4 струны,с медиатором.54,5*16,5*6</t>
  </si>
  <si>
    <t>Акустическая игрушечная гитара - отличный тренажёр для начинающего музыканта! У гитары 4 струны, которые можно настроить для идеального звучания, а так же медиатор в комплекте.
В процессе игры ребёнок</t>
  </si>
  <si>
    <t>898-20T</t>
  </si>
  <si>
    <t>http://185.8.5.70/ut/hs/photo/03463761-4399-11ec-96b3-b42e99eb5c45</t>
  </si>
  <si>
    <t xml:space="preserve">        898-20T Гитара 6 струн.54,5*16,5*6</t>
  </si>
  <si>
    <t>0,007349</t>
  </si>
  <si>
    <t>Акустическая игрушечная гитара - отличный тренажёр для начинающего музыканта! У гитары 6 струн, которые можно настроить для идеального звучания.
В процессе игры ребёнок познакомится с гитарой, научитс</t>
  </si>
  <si>
    <t>898-28ABC</t>
  </si>
  <si>
    <t>http://185.8.5.70/ut/hs/photo/03463755-4399-11ec-96b3-b42e99eb5c45</t>
  </si>
  <si>
    <t xml:space="preserve">        898-28ABC Гитара 6 струн.55*18*6</t>
  </si>
  <si>
    <t>0,0075</t>
  </si>
  <si>
    <t>898-28TA/TB/TC</t>
  </si>
  <si>
    <t>http://185.8.5.70/ut/hs/photo/3a837e25-00ed-11ed-96d2-b42e99eb5c45</t>
  </si>
  <si>
    <t xml:space="preserve">        898-28TA/TB/TC Гитара 6 струн.58*20,5*7,5</t>
  </si>
  <si>
    <t>0,007339</t>
  </si>
  <si>
    <t>Размер гитары 55*18*6см.</t>
  </si>
  <si>
    <t>TR-556</t>
  </si>
  <si>
    <t>http://185.8.5.70/ut/hs/photo/e9ff5403-b6af-11ee-9ec6-c87f54a00a49</t>
  </si>
  <si>
    <t xml:space="preserve">        TR-556 Гитара 4 струны, пластик.36*13*3</t>
  </si>
  <si>
    <t>0,001088</t>
  </si>
  <si>
    <t>131</t>
  </si>
  <si>
    <t>TR-556 Гитара с 4 струнами из пластика - это игрушка, имитирующая звучание гитары и предлагающая детям возможность играть музыку и развивать свои музыкальные навыки, размер гитары 29х10х3см.Гитара пре</t>
  </si>
  <si>
    <t xml:space="preserve">    03.Микрофоны</t>
  </si>
  <si>
    <t>9218</t>
  </si>
  <si>
    <t>http://185.8.5.70/ut/hs/photo/4bf5232f-b9d3-11ee-9ec6-c87f54a00a49</t>
  </si>
  <si>
    <t xml:space="preserve">        9218 Микрофон на батарейках, 4 мелодии, увеличивает громкость голоса, свет.25*13*6,5</t>
  </si>
  <si>
    <t>0,001494</t>
  </si>
  <si>
    <t>347</t>
  </si>
  <si>
    <t>9218 Микрофон на батарейках - это захватывающая игрушка, которая обеспечивает детям возможность почувствовать себя настоящими звездами! Этот микрофон работает на батарейках и предлагает 4 различные ме</t>
  </si>
  <si>
    <t>9827A</t>
  </si>
  <si>
    <t>http://185.8.5.70/ut/hs/photo/2d385359-b9d1-11ee-9ec6-c87f54a00a49</t>
  </si>
  <si>
    <t xml:space="preserve">        9827A Микрофон на батарейках, 12 мелодий, увеличивает громкость голоса.14*5*25</t>
  </si>
  <si>
    <t>0,001476</t>
  </si>
  <si>
    <t>9827A Микрофон на батарейках - это интересная игрушка, которая позволяет детям весело проводить время, воплощая свои музыкальные таланты и фантазии, размер микрофона 19см.Для работы требуется 3 батаре</t>
  </si>
  <si>
    <t xml:space="preserve">    04.Барабаны, бубны</t>
  </si>
  <si>
    <t>118A-1</t>
  </si>
  <si>
    <t>http://185.8.5.70/ut/hs/photo/5c47fabb-b5f5-11ee-9ec5-c87f54a00a49</t>
  </si>
  <si>
    <t xml:space="preserve">        118A-1 Барабан.23*6,5*16</t>
  </si>
  <si>
    <t>0,003354</t>
  </si>
  <si>
    <t>118A-1 - это игрушка в форме барабана, которая предлагает детям возможность играть и развиваться через музыку и ритм.Он способствует развитию музыкального слуха, ритмических навыков и моторики. Игра н</t>
  </si>
  <si>
    <t>2893</t>
  </si>
  <si>
    <t>http://185.8.5.70/ut/hs/photo/05a68b73-b5ff-11ee-9ec5-c87f54a00a49</t>
  </si>
  <si>
    <t xml:space="preserve">        2893  Бубен.24*21*4</t>
  </si>
  <si>
    <t>0,000683</t>
  </si>
  <si>
    <t>691</t>
  </si>
  <si>
    <t>2893 Бубен - это игрушка, представляющая собой музыкальный инструмент, размер бубна 18х18х4см.Игра на бубне предлагает детям возможность играть, творить и развивать музыкальные навыки. Она стимулирует</t>
  </si>
  <si>
    <t>6827E</t>
  </si>
  <si>
    <t>http://185.8.5.70/ut/hs/photo/9928e7c1-b5fc-11ee-9ec5-c87f54a00a49</t>
  </si>
  <si>
    <t xml:space="preserve">        6827E Бубен "Животные".17*4*21</t>
  </si>
  <si>
    <t>0,000833</t>
  </si>
  <si>
    <t>6827E Бубен "Животные" - это игрушка, представляющая собой бубен с уникальным дизайном и изображениями различных животных. Бубен изготовлен из прочного материала и имеет небольшой размер, что делает е</t>
  </si>
  <si>
    <t>D885-5</t>
  </si>
  <si>
    <t>http://185.8.5.70/ut/hs/photo/44ce66c5-8a31-11ef-9ef5-c87f54a00a49</t>
  </si>
  <si>
    <t xml:space="preserve">        D885-5 Барабанная установка.42,5*20*27</t>
  </si>
  <si>
    <t>0,02295</t>
  </si>
  <si>
    <t>Барабанная установка D885-5 — это замечательный набор для юных музыкантов, который предлагает множество возможностей для творчества и развлечения.
Особенности:
- **Светозвуковые эффекты**: Установка о</t>
  </si>
  <si>
    <t xml:space="preserve">    12.Музыкальные инструменты</t>
  </si>
  <si>
    <t>368-11</t>
  </si>
  <si>
    <t>http://185.8.5.70/ut/hs/photo/4d17b050-ba9a-11ee-9ec6-c87f54a00a49</t>
  </si>
  <si>
    <t xml:space="preserve">        368-11 Музыкальные инструменты, барабан, гитара, ксилофон.21*24*8</t>
  </si>
  <si>
    <t>0,001701</t>
  </si>
  <si>
    <t>368-11 Музыкальные инструменты, включающие барабан, гитару и ксилофон, представляют собой набор игрушек, которые позволяют детям познакомиться с различными музыкальными инструментами и развивать свои</t>
  </si>
  <si>
    <t>5004</t>
  </si>
  <si>
    <t>http://185.8.5.70/ut/hs/photo/fbd0a407-b6b4-11ee-9ec6-c87f54a00a49</t>
  </si>
  <si>
    <t xml:space="preserve">        5004 Губная гармошка.16*18*2</t>
  </si>
  <si>
    <t>0,000229</t>
  </si>
  <si>
    <t>427</t>
  </si>
  <si>
    <t>5004 Губная гармошка - это музыкальный инструмент, который играется с помощью воздуха проходящим через отверстия и движения губ. Она предлагает детям возможность играть музыку и развивать свои музыкал</t>
  </si>
  <si>
    <t>6824E</t>
  </si>
  <si>
    <t>http://185.8.5.70/ut/hs/photo/dc2f64a6-bc2a-11ee-9eca-c87f54a00a49</t>
  </si>
  <si>
    <t xml:space="preserve">        6824E Труба.30*15,8*7,4</t>
  </si>
  <si>
    <t>0,001778</t>
  </si>
  <si>
    <t>6824E Труба - это игрушка, которая представляет собой миниатюрную версию настоящей трубы. Она имеет уникальный дизайн и функциональность, которые позволяют детям воспроизводить звуки и играть на этом</t>
  </si>
  <si>
    <t>7198-3</t>
  </si>
  <si>
    <t>http://185.8.5.70/ut/hs/photo/4fb5f0ed-ba9b-11ee-9ec6-c87f54a00a49</t>
  </si>
  <si>
    <t xml:space="preserve">        7198-3 Музыкальные инструменты, барабан, флейта, микрофон, дудочка.24*26*8</t>
  </si>
  <si>
    <t>7198-3 Музыкальные инструменты, включающие барабан, флейта, микрофон, дудочка представляют собой набор игрушек, которые позволяют детям познакомиться с различными музыкальными инструментами и развиват</t>
  </si>
  <si>
    <t>13.Настольные игры, хобби и творчество</t>
  </si>
  <si>
    <t xml:space="preserve">    01.Настольные игры</t>
  </si>
  <si>
    <t>0134R-9</t>
  </si>
  <si>
    <t>http://185.8.5.70/ut/hs/photo/3b06e8cf-77c8-11ee-a594-b42e99eb5c45</t>
  </si>
  <si>
    <t xml:space="preserve">        0134R-9 Лото.30*6*15,5</t>
  </si>
  <si>
    <t>0,002692</t>
  </si>
  <si>
    <t>446</t>
  </si>
  <si>
    <t>Представляем классическую настольную игру "Лото" модели 0134R-9, которая станет отличным развлечением для всей семьи. Этот комплект включает всё необходимое для увлекательной и познавательной игры.
Ос</t>
  </si>
  <si>
    <t>105C</t>
  </si>
  <si>
    <t>http://185.8.5.70/ut/hs/photo/9f126f79-b5f9-11ee-9ec5-c87f54a00a49</t>
  </si>
  <si>
    <t xml:space="preserve">        105C Настольная игра "Баскетбол"23*16*6,5</t>
  </si>
  <si>
    <t>0,002986</t>
  </si>
  <si>
    <t>105C Настольная игра "Баскетбол" - это захватывающая игрушка, которая позволяет детям и взрослым насладиться игрой в баскетбол прямо на столе. Эта настольная игра предлагает интерактивный и энергичный</t>
  </si>
  <si>
    <t>105D</t>
  </si>
  <si>
    <t>http://185.8.5.70/ut/hs/photo/209611ea-b5f7-11ee-9ec5-c87f54a00a49</t>
  </si>
  <si>
    <t xml:space="preserve">        105D Настольная игра "Баскетбол"23*16*6,5</t>
  </si>
  <si>
    <t>105D Настольная игра "Баскетбол" - это захватывающая игрушка, которая позволяет детям и взрослым насладиться игрой в баскетбол прямо на столе. Эта настольная игра предлагает интерактивный и энергичный</t>
  </si>
  <si>
    <t>1777</t>
  </si>
  <si>
    <t>http://185.8.5.70/ut/hs/photo/47dc86f4-2194-11ea-8f47-000c2916be62</t>
  </si>
  <si>
    <t xml:space="preserve">        1777 Набор 3 в 1 шахматы,шашки,нарды .40*21*6</t>
  </si>
  <si>
    <t>0,00504</t>
  </si>
  <si>
    <t>Этот универсальный набор предлагает разнообразие игровых опций для умственного развития и развлечений. Включает в себя классические игры - шахматы для развития стратегического мышления, шашки для такт</t>
  </si>
  <si>
    <t>8899</t>
  </si>
  <si>
    <t>http://185.8.5.70/ut/hs/photo/fe5bff9b-a881-11df-a913-001fc6735a0c</t>
  </si>
  <si>
    <t xml:space="preserve">        8899 Шахматы,нарды,шашки 3 в 1.32*18*5 </t>
  </si>
  <si>
    <t>0,00361</t>
  </si>
  <si>
    <t>666</t>
  </si>
  <si>
    <t>Хотите насладиться игрой в шахматы, нарды и шашки в одной универсальной игрушке? Наш набор 8899 предлагает вам возможность играть в три классические настольные игры - шахматы, нарды и шашки, все в одн</t>
  </si>
  <si>
    <t>9005D</t>
  </si>
  <si>
    <t>http://185.8.5.70/ut/hs/photo/f9d08cca-bb6e-11ee-9ec6-c87f54a00a49</t>
  </si>
  <si>
    <t xml:space="preserve">        9005D Пятнашки в ассортименте.7*9*2,5</t>
  </si>
  <si>
    <t>1 152</t>
  </si>
  <si>
    <t>38,3</t>
  </si>
  <si>
    <t>0,000158</t>
  </si>
  <si>
    <t>104</t>
  </si>
  <si>
    <t>9005D Пятнашки предлагает различные варианты игры, так как плитки можно перемещать в разных комбинациях, создавая новые головоломки каждый раз. Эта игра развивает логическое мышление, усидчивость, кон</t>
  </si>
  <si>
    <t>A0518-H2W</t>
  </si>
  <si>
    <t>http://185.8.5.70/ut/hs/photo/1bcb33d5-eb72-11ee-9ed4-c87f54a00a49</t>
  </si>
  <si>
    <t xml:space="preserve">        A0518-H2W Пружинка радуга в сетке.6,5*7,5*7,5</t>
  </si>
  <si>
    <t>0,000442</t>
  </si>
  <si>
    <t>Яркая радужная игрушка способна увлечь любого ребенка, а также помогает развивать внимательность, моторику и координацию рук. В процессе игры можно изучать цвета радуги. Играть с пружинкой очень прост</t>
  </si>
  <si>
    <t>BY1010</t>
  </si>
  <si>
    <t>http://185.8.5.70/ut/hs/photo/9952eea5-4b21-11ef-9ee3-c87f54a00a49</t>
  </si>
  <si>
    <t xml:space="preserve">        BY1010 Тетрис 3D, 79 детали, настольный.25,3*20*5,5</t>
  </si>
  <si>
    <t>0,002805</t>
  </si>
  <si>
    <t>Представляем настольную игру "Тетрис 3D" модели BY1010, которая станет отличным подарком для детей и взрослых, увлекающихся логическими играми и головоломками. Эта игра включает 79 детали и позволяет</t>
  </si>
  <si>
    <t>JM86</t>
  </si>
  <si>
    <t>http://185.8.5.70/ut/hs/photo/38d57481-b8e4-11ed-a57b-b42e99eb5c45</t>
  </si>
  <si>
    <t xml:space="preserve">        JM86 Пружинка радуга 2 в 1, пакет 12 шт.31,2*23,4*7,5</t>
  </si>
  <si>
    <t>1180</t>
  </si>
  <si>
    <t>0,005641</t>
  </si>
  <si>
    <t>X023-4C</t>
  </si>
  <si>
    <t>http://185.8.5.70/ut/hs/photo/842bf275-884a-11ee-a594-b42e99eb5c45</t>
  </si>
  <si>
    <t xml:space="preserve">        X023-4C Настольная игра "Крокодил зубастик" в дисплее 6шт.37*29,5*7,7</t>
  </si>
  <si>
    <t>0,009635</t>
  </si>
  <si>
    <t>Размер ирушки 15,5*10,4*9,5см.</t>
  </si>
  <si>
    <t>XA-12</t>
  </si>
  <si>
    <t>http://185.8.5.70/ut/hs/photo/8a20c23c-f5fb-11ec-96d1-b42e99eb5c45</t>
  </si>
  <si>
    <t xml:space="preserve">        XA-12  Игра крестики нолики, из дерева.10*10*1</t>
  </si>
  <si>
    <t>137,5</t>
  </si>
  <si>
    <t>Игра крестики нолики из дерева 10*10см. Российское производство.</t>
  </si>
  <si>
    <t xml:space="preserve">    02.Творчество</t>
  </si>
  <si>
    <t>003</t>
  </si>
  <si>
    <t>http://185.8.5.70/ut/hs/photo/fb9b8fbf-4935-11ec-96b3-b42e99eb5c45</t>
  </si>
  <si>
    <t xml:space="preserve">        003  Набор для плетения из бисера.41*29*6</t>
  </si>
  <si>
    <t>670</t>
  </si>
  <si>
    <t>0,008006</t>
  </si>
  <si>
    <t>Игровой набор для плетения из бисера. Все девчонки любят украшения. С этим набором ваш ребенок сможет сделать их собственными руками, создав свой индивидуальный и неповторимый стиль.В набор входят бус</t>
  </si>
  <si>
    <t>338-1003</t>
  </si>
  <si>
    <t>http://185.8.5.70/ut/hs/photo/e918ce90-4eac-11ed-96f6-b42e99eb5c45</t>
  </si>
  <si>
    <t xml:space="preserve">        338-1003 Набор для плетения браслетов.30*28*5</t>
  </si>
  <si>
    <t>0,005715</t>
  </si>
  <si>
    <t>Запустите своё творческое путешествие с набором для плетения браслетов модели 338-1003. Этот комплект предоставляет все необходимое для создания стильных и уникальных браслетов, которые могут стать от</t>
  </si>
  <si>
    <t>338-1051</t>
  </si>
  <si>
    <t>http://185.8.5.70/ut/hs/photo/e918ce8c-4eac-11ed-96f6-b42e99eb5c45</t>
  </si>
  <si>
    <t xml:space="preserve">        338-1051  Набор для плетения бисером.27*23*3.5</t>
  </si>
  <si>
    <t>0,002827</t>
  </si>
  <si>
    <t>338-1054</t>
  </si>
  <si>
    <t>http://185.8.5.70/ut/hs/photo/8283a5b0-4e04-11ed-96f6-b42e99eb5c45</t>
  </si>
  <si>
    <t xml:space="preserve">        338-1054  Набор для плетения бисером.27*23*3.5</t>
  </si>
  <si>
    <t>338-1058</t>
  </si>
  <si>
    <t>http://185.8.5.70/ut/hs/photo/8283a5b4-4e04-11ed-96f6-b42e99eb5c45</t>
  </si>
  <si>
    <t xml:space="preserve">        338-1058  Набор для плетения бисером.33*28*3.5</t>
  </si>
  <si>
    <t>0,004049</t>
  </si>
  <si>
    <t>338-171</t>
  </si>
  <si>
    <t>http://185.8.5.70/ut/hs/photo/a30cfe54-76a8-11ea-b557-000c2916be62</t>
  </si>
  <si>
    <t xml:space="preserve">        338-171  Набор для плетения из бисера.32*28*3</t>
  </si>
  <si>
    <t>0,003478</t>
  </si>
  <si>
    <t>Представляем набор для плетения бисером модели 338-171, который станет идеальным подарком для детей и взрослых, увлекающихся рукоделием. Этот набор включает все необходимое для создания уникальных укр</t>
  </si>
  <si>
    <t>338-174</t>
  </si>
  <si>
    <t>http://185.8.5.70/ut/hs/photo/01a3ad9a-d2c7-11ec-96ce-b42e99eb5c45</t>
  </si>
  <si>
    <t xml:space="preserve">        338-174 Набор для плетения из бисера.35,5*22*3</t>
  </si>
  <si>
    <t>0,002926</t>
  </si>
  <si>
    <t>Игровой набор для плетения из бисера, 17 видов бусин. Все девчонки любят украшения. С этим набором ваш ребенок сможет сделать их собственными руками, создав свой индивидуальный и неповторимый стиль.В</t>
  </si>
  <si>
    <t>338-176</t>
  </si>
  <si>
    <t>http://185.8.5.70/ut/hs/photo/01a3ad9e-d2c7-11ec-96ce-b42e99eb5c45</t>
  </si>
  <si>
    <t xml:space="preserve">        338-176  Набор для плетения из бисера.35,5*22*3</t>
  </si>
  <si>
    <t>Представляем набор для плетения бисером модели 338-176, который станет идеальным подарком для детей и взрослых, увлекающихся рукоделием. Этот набор включает все необходимое для создания уникальных укр</t>
  </si>
  <si>
    <t>338-177</t>
  </si>
  <si>
    <t>http://185.8.5.70/ut/hs/photo/01a3ada2-d2c7-11ec-96ce-b42e99eb5c45</t>
  </si>
  <si>
    <t xml:space="preserve">        338-177  Набор для плетения из бисера.27*15*2,5</t>
  </si>
  <si>
    <t>0,001352</t>
  </si>
  <si>
    <t>338-178</t>
  </si>
  <si>
    <t>http://185.8.5.70/ut/hs/photo/a30cfe50-76a8-11ea-b557-000c2916be62</t>
  </si>
  <si>
    <t xml:space="preserve">        338-178  Набор для плетения украшений из бисера.23*20*3</t>
  </si>
  <si>
    <t>622</t>
  </si>
  <si>
    <t>Откройте для себя увлекательный мир создания украшений с набором для плетения из бисера модели 338-178. Этот комплект идеально подходит для всех, кто хочет научиться делать бисерные украшения или расш</t>
  </si>
  <si>
    <t>338-179</t>
  </si>
  <si>
    <t>http://185.8.5.70/ut/hs/photo/b897cbdc-3dd5-11eb-b60e-000c2916be62</t>
  </si>
  <si>
    <t xml:space="preserve">        338-179  Набор для плетения украшений из бисера.35*22*3</t>
  </si>
  <si>
    <t>687</t>
  </si>
  <si>
    <t>Откройте для себя увлекательный мир создания украшений с набором для плетения из бисера модели 338-179. Этот комплект идеально подходит для всех, кто хочет научиться делать бисерные украшения или расш</t>
  </si>
  <si>
    <t>338-192</t>
  </si>
  <si>
    <t>http://185.8.5.70/ut/hs/photo/01a3adaa-d2c7-11ec-96ce-b42e99eb5c45</t>
  </si>
  <si>
    <t xml:space="preserve">        338-192 Набор для плетения украшений из бисера.30*25*3</t>
  </si>
  <si>
    <t>0,002726</t>
  </si>
  <si>
    <t>Раскройте свой творческий потенциал с набором для плетения украшений из бисера модели 338-192. Этот комплект предоставляет все необходимое для создания изысканных бисерных украшений, подходящих как дл</t>
  </si>
  <si>
    <t>338-913</t>
  </si>
  <si>
    <t>http://185.8.5.70/ut/hs/photo/01a3adb2-d2c7-11ec-96ce-b42e99eb5c45</t>
  </si>
  <si>
    <t xml:space="preserve">        338-913  Набор для плетения из бисера.44*32*5,5</t>
  </si>
  <si>
    <t>В наборе: 18 видов бисера,расчестки,специальные акссесуары для плетения.Все девчонки любят украшения. С этим набором ваш ребенок сможет сделать их собственными руками, создав свой индивидуальный и неп</t>
  </si>
  <si>
    <t>338-964</t>
  </si>
  <si>
    <t>http://185.8.5.70/ut/hs/photo/b897cbd4-3dd5-11eb-b60e-000c2916be62</t>
  </si>
  <si>
    <t xml:space="preserve">        338-964 Набор для плетения браслетов из бисера.17*13*3</t>
  </si>
  <si>
    <t>0,000766</t>
  </si>
  <si>
    <t>Погрузитесь в мир рукоделия с набором для плетения браслетов из бисера модели 338-964! Этот комплект идеально подходит как для начинающих, так и для опытных мастеров, желающих расширить свои навыки в</t>
  </si>
  <si>
    <t>338-965</t>
  </si>
  <si>
    <t>http://185.8.5.70/ut/hs/photo/01a3adb6-d2c7-11ec-96ce-b42e99eb5c45</t>
  </si>
  <si>
    <t xml:space="preserve">        338-965 Набор для плетения браслетов из бисера.17*13*3</t>
  </si>
  <si>
    <t>594</t>
  </si>
  <si>
    <t>Погрузитесь в мир рукоделия с набором для плетения браслетов из бисера модели 338-965! Этот комплект идеально подходит как для начинающих, так и для опытных мастеров, желающих расширить свои навыки в</t>
  </si>
  <si>
    <t>338-966</t>
  </si>
  <si>
    <t>http://185.8.5.70/ut/hs/photo/b897cbd8-3dd5-11eb-b60e-000c2916be62</t>
  </si>
  <si>
    <t xml:space="preserve">        338-966 Набор для плетения бисером.17*13*3</t>
  </si>
  <si>
    <t>Представляем набор для плетения бисером модели 338-966, который станет идеальным подарком для детей и взрослых, увлекающихся рукоделием. Этот набор включает все необходимое для создания уникальных укр</t>
  </si>
  <si>
    <t>496</t>
  </si>
  <si>
    <t>http://185.8.5.70/ut/hs/photo/30bb6342-9a1e-11ec-96c8-b42e99eb5c45</t>
  </si>
  <si>
    <t xml:space="preserve">        496 Игровой набор для лепки с пластилином 12 цветов.23*18,5*6,5</t>
  </si>
  <si>
    <t>0,003113</t>
  </si>
  <si>
    <t>496 Игровой набор для лепки с пластилином 12 цветов - это набор игрушек, предназначенный для развития творческих навыков и воображения у детей. Набор включает в себя пластилин разных цветов, а также ф</t>
  </si>
  <si>
    <t>497</t>
  </si>
  <si>
    <t>http://185.8.5.70/ut/hs/photo/30bb633e-9a1e-11ec-96c8-b42e99eb5c45</t>
  </si>
  <si>
    <t xml:space="preserve">        497  Игровой набор для лепки с пластилином 6 цветов в ассорт.19,5*17,5*6</t>
  </si>
  <si>
    <t>0,001885</t>
  </si>
  <si>
    <t>399</t>
  </si>
  <si>
    <t>Тематический игровой набор состоит из 6 небольших баночек пластилина, а также формочек животных. Играя с таким набором пластилина, ребенок с легкостью изучит некоторых животных, фигурки. Пластилин от</t>
  </si>
  <si>
    <t>http://185.8.5.70/ut/hs/photo/a30cfe47-76a8-11ea-b557-000c2916be62</t>
  </si>
  <si>
    <t xml:space="preserve">        560 Набор для плетения из бисера.29,5*22,5*3</t>
  </si>
  <si>
    <t>0,002734</t>
  </si>
  <si>
    <t>Большой набор для плетения браслетов, бус и украшений для волос создан специально для модниц. Набор включает в себя большое разнообразие цветных бусин любых форм и размеров, цветные нити, резиночки.От</t>
  </si>
  <si>
    <t>7104A</t>
  </si>
  <si>
    <t>http://185.8.5.70/ut/hs/photo/6e7cf6fa-76f7-11e9-bba3-000c2916be62</t>
  </si>
  <si>
    <t xml:space="preserve">        7104A Набор для плетения из бисера.31*24*3</t>
  </si>
  <si>
    <t>0,002673</t>
  </si>
  <si>
    <t>453</t>
  </si>
  <si>
    <t>Игровой набор для плетения из бисера. С этим набором ваш ребенок, сможет создавать свой индивидуальный и неповторимый стиль, набор не только поможет развить мелкую моторику и воображение вашего малыша</t>
  </si>
  <si>
    <t>8201</t>
  </si>
  <si>
    <t>http://185.8.5.70/ut/hs/photo/9952eca9-4b21-11ef-9ee3-c87f54a00a49</t>
  </si>
  <si>
    <t xml:space="preserve">        8201 Аквамозайка, 1400 бусин.30*24*4,6</t>
  </si>
  <si>
    <t>0,003312</t>
  </si>
  <si>
    <t>Представляем аквамозайку модели 8201, которая станет отличным подарком для детей, увлекающихся творчеством и рукоделием. Этот набор позволяет создавать яркие и уникальные мозаичные картины с помощью в</t>
  </si>
  <si>
    <t>8209</t>
  </si>
  <si>
    <t>http://185.8.5.70/ut/hs/photo/e71362bd-7044-11ef-9ef0-c87f54a00a49</t>
  </si>
  <si>
    <t xml:space="preserve">        8209 Аквамозайка.18,5*4*22</t>
  </si>
  <si>
    <t>305</t>
  </si>
  <si>
    <t>Представляем аквомозайку модели 8209, которая станет отличным подарком для детей, увлекающихся творчеством и рукоделием. Этот набор позволяет создавать яркие и уникальные мозаичные картины с помощью в</t>
  </si>
  <si>
    <t>8230</t>
  </si>
  <si>
    <t>http://185.8.5.70/ut/hs/photo/9952eda7-4b21-11ef-9ee3-c87f54a00a49</t>
  </si>
  <si>
    <t xml:space="preserve">        8230 Аквамозайка, 1000 бусин.22*18*5,5</t>
  </si>
  <si>
    <t>375</t>
  </si>
  <si>
    <t>Представляем аквомозайку модели 8230, которая станет отличным подарком для детей, увлекающихся творчеством и рукоделием. Этот набор позволяет создавать яркие и уникальные мозаичные картины с помощью в</t>
  </si>
  <si>
    <t>9603</t>
  </si>
  <si>
    <t>http://185.8.5.70/ut/hs/photo/5eeb7ed2-1c14-11ea-b825-000c2916be62</t>
  </si>
  <si>
    <t xml:space="preserve">        9603 Игровой набор для лепки с формочками 12 цветов.23*15*5</t>
  </si>
  <si>
    <t>0,002372</t>
  </si>
  <si>
    <t>Представляем игровой набор для лепки модели 9603, который станет отличным подарком для маленьких творцов. Этот набор включает в себя пластилин двенадцати различных цветов и разнообразные формочки, что</t>
  </si>
  <si>
    <t>9901A</t>
  </si>
  <si>
    <t>http://185.8.5.70/ut/hs/photo/c1ba94e9-20e4-11f0-9f08-c87f54a00a49</t>
  </si>
  <si>
    <t xml:space="preserve">        9901A Игровой набор с пластилином, 5 цветов, формоки.43,3*29*7</t>
  </si>
  <si>
    <t>906</t>
  </si>
  <si>
    <t>0,00879</t>
  </si>
  <si>
    <t>Игровой набор с пластилином (модель 9901A) — это замечательная возможность для детей проявить свои творческие способности и весело провести время.
Особенности:
- **Комплектация**: Набор включает плас</t>
  </si>
  <si>
    <t>9992A/9902A</t>
  </si>
  <si>
    <t>http://185.8.5.70/ut/hs/photo/43583859-20e5-11f0-9f08-c87f54a00a49</t>
  </si>
  <si>
    <t xml:space="preserve">        9992A/9902A Игровой набор с пластилином, 5 цветов, формоки.23,5*18,5*17</t>
  </si>
  <si>
    <t>851</t>
  </si>
  <si>
    <t>0,007391</t>
  </si>
  <si>
    <t>Игровой набор с пластилином (модель 9992A/9902A) — это замечательная возможность для детей проявить свои творческие способности и весело провести время.
Особенности:
- **Комплектация**: Набор включае</t>
  </si>
  <si>
    <t>LC46-1</t>
  </si>
  <si>
    <t>http://185.8.5.70/ut/hs/photo/8fc0a239-b9ed-11ee-9ec6-c87f54a00a49</t>
  </si>
  <si>
    <t xml:space="preserve">        LC46-1 Игровой набор для лепки 12 цветов с формочками 19 предметов.20,5*16*7</t>
  </si>
  <si>
    <t>0,002583</t>
  </si>
  <si>
    <t>LC46-1 Игровой набор для лепки - это уникальный и креативный способ развития творческих способностей вашего ребенка. В этом наборе содержится 12 ярких цветов для лепки и 19 разнообразных формочек, что</t>
  </si>
  <si>
    <t>LC66-1</t>
  </si>
  <si>
    <t>http://185.8.5.70/ut/hs/photo/dafadd61-b9ec-11ee-9ec6-c87f54a00a49</t>
  </si>
  <si>
    <t xml:space="preserve">        LC66-1 Игровой набор для лепки 6 цветов с формочками 21 предмет.20,5*16*7</t>
  </si>
  <si>
    <t>LC66-1 Игровой набор для лепки - это уникальный и креативный способ развития творческих способностей вашего ребенка. В этом наборе содержится 6 ярких цветов для лепки и 21 разнообразную формочку, что</t>
  </si>
  <si>
    <t>LC66-11</t>
  </si>
  <si>
    <t>http://185.8.5.70/ut/hs/photo/07f79bfa-b9de-11ee-9ec6-c87f54a00a49</t>
  </si>
  <si>
    <t xml:space="preserve">        LC66-11 Игровой набор для лепки 4 цвета с формочками 12 предметов.13*10*6</t>
  </si>
  <si>
    <t>0,000882</t>
  </si>
  <si>
    <t>LC66-11 Игровой набор для лепки - это уникальный и креативный способ развития творческих способностей вашего ребенка. В этом наборе содержится 4 ярких цвета для лепки и 12 разнообразных формочек, что</t>
  </si>
  <si>
    <t>SM8041</t>
  </si>
  <si>
    <t>http://185.8.5.70/ut/hs/photo/d73a383e-2b0b-11ea-b839-000c2916be62</t>
  </si>
  <si>
    <t xml:space="preserve">        SM8041 Игровой набор для лепки "Динозавр" с пластилином 6 цветов.28*21*8</t>
  </si>
  <si>
    <t>0,005115</t>
  </si>
  <si>
    <t>SM8041 Игровой набор для лепки "Динозавр" с пластилином 6 цветов - это творческая игрушка, которая позволяет детям воплотить свои фантазии и создать своих собственных динозавров. Этот набор предлагает</t>
  </si>
  <si>
    <t xml:space="preserve">    03.Тетрисы</t>
  </si>
  <si>
    <t>809B-D10</t>
  </si>
  <si>
    <t>http://185.8.5.70/ut/hs/photo/bb24a204-f26b-11ee-9ed5-c87f54a00a49</t>
  </si>
  <si>
    <t xml:space="preserve">        809B-D10 Водный тетрис кольцеброс в ассорт.19*12*7,7</t>
  </si>
  <si>
    <t>0,000291</t>
  </si>
  <si>
    <t>Хотите добавить веселья и умственного развития в игровой процесс? Наш водный тетрис 809B-D10 размером 17см с кольцебросом в ассортименте - идеальный выбор!
Особенности:
- Умственное развитие: водный т</t>
  </si>
  <si>
    <t>HT958W</t>
  </si>
  <si>
    <t>http://185.8.5.70/ut/hs/photo/9952e9af-4b21-11ef-9ee3-c87f54a00a49</t>
  </si>
  <si>
    <t xml:space="preserve">        HT958W Водная игра "Кольцеброс".18*12*2,5</t>
  </si>
  <si>
    <t>0,00054</t>
  </si>
  <si>
    <t>Представляем водную игру "Кольцеброс" модели HT958W, которая станет отличным развлечением для детей. Эта компактная и увлекательная игрушка поможет мелкую моторику, а также подарит много радости и вес</t>
  </si>
  <si>
    <t xml:space="preserve">    04.Бокс, дартс</t>
  </si>
  <si>
    <t>010-13</t>
  </si>
  <si>
    <t>http://185.8.5.70/ut/hs/photo/1a8d3a0d-b5fb-11ee-9ec5-c87f54a00a49</t>
  </si>
  <si>
    <t xml:space="preserve">        010-13 Баскетбольное кольцо с сеткой , мяч, насос.36*30*4</t>
  </si>
  <si>
    <t>0,005283</t>
  </si>
  <si>
    <t>115</t>
  </si>
  <si>
    <t>010-13 Баскетбольное кольцо с сеткой, мяч и насос - это игрушка, представляющая собой комплект для игры в баскетбол. Она включает в себя баскетбольное кольцо с сеткой, мяч и насос для накачивания мяча</t>
  </si>
  <si>
    <t>66336-4</t>
  </si>
  <si>
    <t>http://185.8.5.70/ut/hs/photo/c2a2ad55-b6b5-11ee-9ec6-c87f54a00a49</t>
  </si>
  <si>
    <t xml:space="preserve">        66336-4 Дартс-липучка,2 дротика ,2 шарика.43*38*3</t>
  </si>
  <si>
    <t>0,001625</t>
  </si>
  <si>
    <t>208</t>
  </si>
  <si>
    <t>66336-4 Дартс-липучка, 2 дротика, 2 шарика - это увлекательная игрушка, которая позволяет детям и взрослым насладиться игрой в дартс прямо у себя дома. Эта игрушка способствует развитию точности, коор</t>
  </si>
  <si>
    <t>87976-21A</t>
  </si>
  <si>
    <t>http://185.8.5.70/ut/hs/photo/e3edb5ce-b5fb-11ee-9ec5-c87f54a00a49</t>
  </si>
  <si>
    <t xml:space="preserve">        87976-21A  Баскетбольный щит с сеткой.35*29*4</t>
  </si>
  <si>
    <t>0,001472</t>
  </si>
  <si>
    <t>87976-21A Баскетбольный щит с сеткой - это игрушка, которая предлагает детям возможность играть в баскетбол и развивать свои спортивные навыки, размер щита 35х29см.Баскетбольный щит предлагает детям в</t>
  </si>
  <si>
    <t>HF607</t>
  </si>
  <si>
    <t>http://185.8.5.70/ut/hs/photo/aadab276-f8ce-11ea-b611-000c2916be62</t>
  </si>
  <si>
    <t xml:space="preserve">        HF607 Баскетбольная мобильная стойка.48*41,5*13</t>
  </si>
  <si>
    <t>0,02125</t>
  </si>
  <si>
    <t>Баскетбольная мобильная стойка, модель HF607, предлагает детям возможность активно заниматься спортом и развивать свои навыки в баскетболе.
Особенности:
- **Высота стойки**: 140 см, что делает её под</t>
  </si>
  <si>
    <t>HF631</t>
  </si>
  <si>
    <t>http://185.8.5.70/ut/hs/photo/e2065255-bc1c-11ee-9eca-c87f54a00a49</t>
  </si>
  <si>
    <t xml:space="preserve">        HF631 Баскетбольная мобильная стойка с кольцом.53*41*11,5</t>
  </si>
  <si>
    <t>0,02775</t>
  </si>
  <si>
    <t>HF631 Баскетбольная мобильная стойка с кольцом - представляет собой мобильную стойку для игры в баскетбол. Она позволяет детям играть в баскетбол в любом месте, где есть достаточно места для размещени</t>
  </si>
  <si>
    <t>MD-2012</t>
  </si>
  <si>
    <t>http://185.8.5.70/ut/hs/photo/a958b8c2-462e-11e9-9ccf-000c2916be62</t>
  </si>
  <si>
    <t xml:space="preserve">        MD-2012 Дартс магнитный, 4 дротика.36*6*6</t>
  </si>
  <si>
    <t>385</t>
  </si>
  <si>
    <t>0,001296</t>
  </si>
  <si>
    <t>292</t>
  </si>
  <si>
    <t>Представляем магнитный дартс модели MD-2012, который станет отличным подарком для любителей активных и увлекательных игр. Этот набор включает в себя 4 дротика и магнитное полотно, что делает игру безо</t>
  </si>
  <si>
    <t>MD-2015</t>
  </si>
  <si>
    <t>http://185.8.5.70/ut/hs/photo/a958b8c6-462e-11e9-9ccf-000c2916be62</t>
  </si>
  <si>
    <t xml:space="preserve">        MD-2015 Дартс магнитный,6 дротиков.43*7*7</t>
  </si>
  <si>
    <t>0,002458</t>
  </si>
  <si>
    <t>Представляем магнитный дартс модели MD-2015, который станет отличным подарком для любителей активных и увлекательных игр. Этот набор включает в себя 6 дротиков и магнитное полотно, что делает игру без</t>
  </si>
  <si>
    <t>MD-2017</t>
  </si>
  <si>
    <t>http://185.8.5.70/ut/hs/photo/a958b8ca-462e-11e9-9ccf-000c2916be62</t>
  </si>
  <si>
    <t xml:space="preserve">        MD-2017 Дартс магнитный,6 дротиков.46*7*7</t>
  </si>
  <si>
    <t>Представляем магнитный дартс модели MD-2017, который станет отличным подарком для любителей активных и увлекательных игр. Этот набор включает в себя 6 дротиков и магнитное полотно, что делает игру без</t>
  </si>
  <si>
    <t xml:space="preserve">    05.Головоломки, опыты</t>
  </si>
  <si>
    <t>002P</t>
  </si>
  <si>
    <t>http://185.8.5.70/ut/hs/photo/0fa3fb8f-5307-11ef-9ee7-c87f54a00a49</t>
  </si>
  <si>
    <t xml:space="preserve">        002P Набор для изготовления слайма DIY SLIME в коробке.13*8*4</t>
  </si>
  <si>
    <t>256</t>
  </si>
  <si>
    <t>0,000416</t>
  </si>
  <si>
    <t>Представляем набор 002P, который позволит вашему ребенку самостоятельно создать уникальный слайм. Это отличный способ провести время весело и с пользой, развивая творческие способности и мелкую мотори</t>
  </si>
  <si>
    <t>009P</t>
  </si>
  <si>
    <t>http://185.8.5.70/ut/hs/photo/e67d6fdf-fff6-11ef-9f04-c87f54a00a49</t>
  </si>
  <si>
    <t xml:space="preserve">        009P Набор для изготовления слайма DIY SLIME.26,3*25,4*17</t>
  </si>
  <si>
    <t>0,011356</t>
  </si>
  <si>
    <t>Набор для изготовления слайма (модель 009P) — это отличный способ для детей проявить свою креативность и весело провести время, создавая собственные слаймы.
Особенности:
- **Количество наборов**: В д</t>
  </si>
  <si>
    <t>017P</t>
  </si>
  <si>
    <t>http://185.8.5.70/ut/hs/photo/0fa3f6d5-5307-11ef-9ee7-c87f54a00a49</t>
  </si>
  <si>
    <t xml:space="preserve">        017P Набор для изготовления слайма DIY SLIME в коробке.20*10*4,5</t>
  </si>
  <si>
    <t>0,0009</t>
  </si>
  <si>
    <t>Представляем набор 017P, который позволит вашему ребенку самостоятельно создать уникальный слайм. Это отличный способ провести время весело и с пользой, развивая творческие способности и мелкую мотори</t>
  </si>
  <si>
    <t>020AP</t>
  </si>
  <si>
    <t>http://185.8.5.70/ut/hs/photo/e67d7c85-fff6-11ef-9f04-c87f54a00a49</t>
  </si>
  <si>
    <t xml:space="preserve">        020AP Набор для изготовления слаймов "Затерянный мир" в комплекте с фигуркой динозавра.13*8*4</t>
  </si>
  <si>
    <t>Набор для изготовления слаймов "Затерянный мир" (модель 020AP) — это захватывающий комплект, который объединяет творчество и игру с динозаврами.
Особенности:
- **Тема "Затерянный мир"**: Позволяет де</t>
  </si>
  <si>
    <t>020P</t>
  </si>
  <si>
    <t>http://185.8.5.70/ut/hs/photo/e67d82a1-fff6-11ef-9f04-c87f54a00a49</t>
  </si>
  <si>
    <t xml:space="preserve">        020P Набор для изготовления слаймов"Затерянный мир" с фигуркой динозавра.28*25*14</t>
  </si>
  <si>
    <t>0,0098</t>
  </si>
  <si>
    <t>Набор для изготовления слайма (модель 020P) — это отличный способ для детей проявить свою креативность и весело провести время, создавая собственные слаймы.
Особенности:
- **Количество наборов**: В д</t>
  </si>
  <si>
    <t>201A</t>
  </si>
  <si>
    <t>http://185.8.5.70/ut/hs/photo/262ebe46-42c7-11f0-9f0b-c87f54a00a49</t>
  </si>
  <si>
    <t xml:space="preserve">        201A Набор для изготовления слайма DIY SLIME 3 в 1 в коробке.24*12*6,5</t>
  </si>
  <si>
    <t>0,00395</t>
  </si>
  <si>
    <t>Представляем набор 201A, который позволит вашему ребенку самостоятельно создать уникальный слайм. Это отличный способ провести время весело и с пользой, развивая творческие способности и мелкую мотори</t>
  </si>
  <si>
    <t>202A</t>
  </si>
  <si>
    <t>http://185.8.5.70/ut/hs/photo/adccb964-42c8-11f0-9f0b-c87f54a00a49</t>
  </si>
  <si>
    <t xml:space="preserve">        202A Набор для изготовления слайма DIY SLIME 12 шт в дисплее.24,7*18,4*10,8</t>
  </si>
  <si>
    <t>0,004908</t>
  </si>
  <si>
    <t>Представляем набор 202A, который позволит вашему ребенку самостоятельно создать уникальный слайм. Это отличный способ провести время весело и с пользой, развивая творческие способности и мелкую мотори</t>
  </si>
  <si>
    <t>202Y</t>
  </si>
  <si>
    <t>http://185.8.5.70/ut/hs/photo/5d9fdc25-42c8-11f0-9f0b-c87f54a00a49</t>
  </si>
  <si>
    <t xml:space="preserve">        202Y Слайм «Ночник»в баночке 12 шт в дисплее.24,7*18,4*10,8</t>
  </si>
  <si>
    <t>Слайм «Жемчужный» (модель 202Y) — это увлекательная и тактильно приятная игрушка, которая привлекает детей своей необычной текстурой и ярким внешним видом.
Особенности:
- **Форма**: Продается в баноч</t>
  </si>
  <si>
    <t>202Z</t>
  </si>
  <si>
    <t>http://185.8.5.70/ut/hs/photo/cbc85b1d-42c7-11f0-9f0b-c87f54a00a49</t>
  </si>
  <si>
    <t xml:space="preserve">        202Z Слайм «Жемчужный» в баночке 12 шт в дисплее.24,7*18,4*10,8</t>
  </si>
  <si>
    <t>478</t>
  </si>
  <si>
    <t>Слайм «Жемчужный» (модель 202Z) — это увлекательная и тактильно приятная игрушка, которая привлекает детей своей необычной текстурой и ярким внешним видом.
Особенности:
- **Форма**: Продается в баноч</t>
  </si>
  <si>
    <t>CJ081H</t>
  </si>
  <si>
    <t>http://185.8.5.70/ut/hs/photo/e67d713d-fff6-11ef-9f04-c87f54a00a49</t>
  </si>
  <si>
    <t xml:space="preserve">        CJ081H Набор для изготовления слайма DIY SLIME.26,6*25,3*4,3</t>
  </si>
  <si>
    <t>715</t>
  </si>
  <si>
    <t>0,002894</t>
  </si>
  <si>
    <t>Набор для изготовления слайма (модель CJ081H) — это увлекательный комплект, который позволяет детям самостоятельно создавать уникальные слаймы.
Особенности:
- **DIY (Сделай сам)**: Дает возможность д</t>
  </si>
  <si>
    <t>CJ083H</t>
  </si>
  <si>
    <t>http://185.8.5.70/ut/hs/photo/e67d7082-fff6-11ef-9f04-c87f54a00a49</t>
  </si>
  <si>
    <t xml:space="preserve">        CJ083H Набор для изготовления слайма DIY SLIME.20,7*13,8*4,3</t>
  </si>
  <si>
    <t>253</t>
  </si>
  <si>
    <t>0,001228</t>
  </si>
  <si>
    <t>Набор для изготовления слайма (модель CJ083H) — это увлекательный комплект, который позволяет детям самостоятельно создавать уникальные слаймы.
Особенности:
- **DIY (Сделай сам)**: Дает возможность д</t>
  </si>
  <si>
    <t>14.Летние товары и спорт</t>
  </si>
  <si>
    <t xml:space="preserve">    01.Спорттовары</t>
  </si>
  <si>
    <t xml:space="preserve">        01.Мячи и аксессуары </t>
  </si>
  <si>
    <t xml:space="preserve">            Аксессуары</t>
  </si>
  <si>
    <t>5805-3(A)</t>
  </si>
  <si>
    <t>http://185.8.5.70/ut/hs/photo/14119021-3de4-11ef-9edf-c87f54a00a49</t>
  </si>
  <si>
    <t xml:space="preserve">                5805-3(A) Иголки для мячей, 200 шт в пакете.</t>
  </si>
  <si>
    <t>В пакете лежит 200 иголок для мячей.</t>
  </si>
  <si>
    <t>F12</t>
  </si>
  <si>
    <t>http://185.8.5.70/ut/hs/photo/16a2aed1-4f41-11e0-95c4-001fc6735a0c</t>
  </si>
  <si>
    <t xml:space="preserve">                F12  Насос в пак.30*3*3</t>
  </si>
  <si>
    <t>0,00027</t>
  </si>
  <si>
    <t>947</t>
  </si>
  <si>
    <t>в комплекте игла 1шт.</t>
  </si>
  <si>
    <t>JK-014</t>
  </si>
  <si>
    <t>http://185.8.5.70/ut/hs/photo/765255da-86ae-11ed-9701-b42e99eb5c45</t>
  </si>
  <si>
    <t xml:space="preserve">                JK-014  Насос ручной.14*54*5</t>
  </si>
  <si>
    <t>В комплекте насадки 3шт,манометр.</t>
  </si>
  <si>
    <t>JK-066</t>
  </si>
  <si>
    <t>http://185.8.5.70/ut/hs/photo/ed0a9c36-f3d0-11e9-8550-000c2916be62</t>
  </si>
  <si>
    <t xml:space="preserve">                JK-066  Насос ручной.13,5*32*3,5</t>
  </si>
  <si>
    <t>0,001512</t>
  </si>
  <si>
    <t>1 206</t>
  </si>
  <si>
    <t>Насос ручной в комплекте c иглой, с защелкой для нипеля.</t>
  </si>
  <si>
    <t>XH-106</t>
  </si>
  <si>
    <t>http://185.8.5.70/ut/hs/photo/a958b8a7-462e-11e9-9ccf-000c2916be62</t>
  </si>
  <si>
    <t xml:space="preserve">                XH-106  Насос ручной без иглы.60*17*6</t>
  </si>
  <si>
    <t>0,00612</t>
  </si>
  <si>
    <t>Насос ручной без иглы, с защелкой для нипеля.</t>
  </si>
  <si>
    <t xml:space="preserve">            Мячи баскетбольные</t>
  </si>
  <si>
    <t>1803</t>
  </si>
  <si>
    <t>http://185.8.5.70/ut/hs/photo/f8ca34f2-bea0-11ee-9eca-c87f54a00a49</t>
  </si>
  <si>
    <t xml:space="preserve">                1803 Мяч баскетбольный, размер 3, вес 300гр.</t>
  </si>
  <si>
    <t>0,001</t>
  </si>
  <si>
    <t>Сшивка термо.Материал износостойкая резина, вес 300гр.</t>
  </si>
  <si>
    <t>501</t>
  </si>
  <si>
    <t>http://185.8.5.70/ut/hs/photo/9baad9ec-0498-11f0-9f06-c87f54a00a49</t>
  </si>
  <si>
    <t xml:space="preserve">                501 Мяч баскетбольный, размер 5.</t>
  </si>
  <si>
    <t>0,000845</t>
  </si>
  <si>
    <t>419</t>
  </si>
  <si>
    <t>Сшивка термо.Материал износостойкая резина.</t>
  </si>
  <si>
    <t>502</t>
  </si>
  <si>
    <t>http://185.8.5.70/ut/hs/photo/55d1ed96-2f0d-11f0-9f08-c87f54a00a49</t>
  </si>
  <si>
    <t xml:space="preserve">                502 Мяч баскетбольный, 5 размер.</t>
  </si>
  <si>
    <t>0,00242</t>
  </si>
  <si>
    <t>702</t>
  </si>
  <si>
    <t>http://185.8.5.70/ut/hs/photo/3e0b45b8-0499-11f0-9f06-c87f54a00a49</t>
  </si>
  <si>
    <t xml:space="preserve">                702 Мяч баскетбольный, размер 7.</t>
  </si>
  <si>
    <t>254</t>
  </si>
  <si>
    <t>703</t>
  </si>
  <si>
    <t>http://185.8.5.70/ut/hs/photo/e217ea92-2f0f-11f0-9f08-c87f54a00a49</t>
  </si>
  <si>
    <t xml:space="preserve">                703 Мяч баскетбольный, 7 размер.</t>
  </si>
  <si>
    <t>386</t>
  </si>
  <si>
    <t xml:space="preserve">            Мячи волейбольные</t>
  </si>
  <si>
    <t>1209</t>
  </si>
  <si>
    <t>http://185.8.5.70/ut/hs/photo/66deedd0-2f12-11f0-9f08-c87f54a00a49</t>
  </si>
  <si>
    <t xml:space="preserve">                1209 Мяч волейбольный 5 размер.</t>
  </si>
  <si>
    <t>Машинная сшивка.</t>
  </si>
  <si>
    <t>http://185.8.5.70/ut/hs/photo/0019c449-2f12-11f0-9f08-c87f54a00a49</t>
  </si>
  <si>
    <t xml:space="preserve">                200 Мяч волейбольный 5 размер.</t>
  </si>
  <si>
    <t>Сшивка термо.</t>
  </si>
  <si>
    <t>2202</t>
  </si>
  <si>
    <t>http://185.8.5.70/ut/hs/photo/8efcee00-049c-11f0-9f06-c87f54a00a49</t>
  </si>
  <si>
    <t xml:space="preserve">                2202 Мяч волейбольный 5 размер.</t>
  </si>
  <si>
    <t>2206</t>
  </si>
  <si>
    <t>http://185.8.5.70/ut/hs/photo/6c24b00c-2f0c-11f0-9f08-c87f54a00a49</t>
  </si>
  <si>
    <t xml:space="preserve">                2206 Мяч волейбольный 5 размер.</t>
  </si>
  <si>
    <t>415</t>
  </si>
  <si>
    <t>2208</t>
  </si>
  <si>
    <t>http://185.8.5.70/ut/hs/photo/979b586c-2f11-11f0-9f08-c87f54a00a49</t>
  </si>
  <si>
    <t xml:space="preserve">                2208 Мяч волейбольный 5 размер.</t>
  </si>
  <si>
    <t>2209(A)</t>
  </si>
  <si>
    <t>http://185.8.5.70/ut/hs/photo/22bd0210-049d-11f0-9f06-c87f54a00a49</t>
  </si>
  <si>
    <t xml:space="preserve">                2209(A) Мяч волейбольный 5 размер.</t>
  </si>
  <si>
    <t>283-1</t>
  </si>
  <si>
    <t>http://185.8.5.70/ut/hs/photo/55be3f15-2f10-11f0-9f08-c87f54a00a49</t>
  </si>
  <si>
    <t xml:space="preserve">                283-1 Мяч волейбольный 5 размер.</t>
  </si>
  <si>
    <t>704</t>
  </si>
  <si>
    <t>283-2</t>
  </si>
  <si>
    <t>http://185.8.5.70/ut/hs/photo/380f3313-049c-11f0-9f06-c87f54a00a49</t>
  </si>
  <si>
    <t xml:space="preserve">                283-2 Мяч волейбольный 5 размер.</t>
  </si>
  <si>
    <t>283-4</t>
  </si>
  <si>
    <t>http://185.8.5.70/ut/hs/photo/faccaf4f-0499-11f0-9f06-c87f54a00a49</t>
  </si>
  <si>
    <t xml:space="preserve">                283-4 Мяч волейбольный 5 размер.</t>
  </si>
  <si>
    <t>283-5</t>
  </si>
  <si>
    <t>http://185.8.5.70/ut/hs/photo/f017dcc9-049b-11f0-9f06-c87f54a00a49</t>
  </si>
  <si>
    <t xml:space="preserve">                283-5 Мяч волейбольный 5 размер.</t>
  </si>
  <si>
    <t>283-7</t>
  </si>
  <si>
    <t>http://185.8.5.70/ut/hs/photo/bbc321da-2f10-11f0-9f08-c87f54a00a49</t>
  </si>
  <si>
    <t xml:space="preserve">                283-7 Мяч волейбольный 5 размер.</t>
  </si>
  <si>
    <t>713</t>
  </si>
  <si>
    <t>283-8</t>
  </si>
  <si>
    <t>http://185.8.5.70/ut/hs/photo/177e1206-2f11-11f0-9f08-c87f54a00a49</t>
  </si>
  <si>
    <t xml:space="preserve">                283-8 Мяч волейбольный 5 размер.</t>
  </si>
  <si>
    <t>277</t>
  </si>
  <si>
    <t xml:space="preserve">            Мячи футбольные</t>
  </si>
  <si>
    <t>5055(A)</t>
  </si>
  <si>
    <t>http://185.8.5.70/ut/hs/photo/c64a8cf0-04a4-11f0-9f06-c87f54a00a49</t>
  </si>
  <si>
    <t xml:space="preserve">                5055(A) Мяч футбольный, размер 5.</t>
  </si>
  <si>
    <t>Термо сшивка.</t>
  </si>
  <si>
    <t>805-1</t>
  </si>
  <si>
    <t>http://185.8.5.70/ut/hs/photo/bffac2ca-04a5-11f0-9f06-c87f54a00a49</t>
  </si>
  <si>
    <t xml:space="preserve">                805-1 Мяч футбольный, размер 5.</t>
  </si>
  <si>
    <t>549</t>
  </si>
  <si>
    <t>805-2</t>
  </si>
  <si>
    <t>http://185.8.5.70/ut/hs/photo/372ac895-2f13-11f0-9f08-c87f54a00a49</t>
  </si>
  <si>
    <t xml:space="preserve">                805-2 Мяч футбольный, размер 5.</t>
  </si>
  <si>
    <t>1 013</t>
  </si>
  <si>
    <t>805-3</t>
  </si>
  <si>
    <t>http://185.8.5.70/ut/hs/photo/e2e0ca47-2f12-11f0-9f08-c87f54a00a49</t>
  </si>
  <si>
    <t xml:space="preserve">                805-3 Мяч футбольный "Клубы Европы" , размер 5.</t>
  </si>
  <si>
    <t>647</t>
  </si>
  <si>
    <t>805-4</t>
  </si>
  <si>
    <t>http://185.8.5.70/ut/hs/photo/118ea8b2-04a5-11f0-9f06-c87f54a00a49</t>
  </si>
  <si>
    <t xml:space="preserve">                805-4 Мяч футбольный, размер 5.</t>
  </si>
  <si>
    <t>805-5</t>
  </si>
  <si>
    <t>http://185.8.5.70/ut/hs/photo/80be520f-2f13-11f0-9f08-c87f54a00a49</t>
  </si>
  <si>
    <t xml:space="preserve">                805-5 Мяч футбольный, размер 5.</t>
  </si>
  <si>
    <t>859</t>
  </si>
  <si>
    <t>805-8</t>
  </si>
  <si>
    <t>http://185.8.5.70/ut/hs/photo/8bdba733-04a5-11f0-9f06-c87f54a00a49</t>
  </si>
  <si>
    <t xml:space="preserve">                805-8 Мяч футбольный, размер 5.</t>
  </si>
  <si>
    <t>MK-134</t>
  </si>
  <si>
    <t>http://185.8.5.70/ut/hs/photo/63d21ea8-bea6-11ee-9eca-c87f54a00a49</t>
  </si>
  <si>
    <t xml:space="preserve">                MK-134 Мяч футбольный, размер 5, вес 340гр.</t>
  </si>
  <si>
    <t>0,001667</t>
  </si>
  <si>
    <t>Машинная сшивка. Материал вспененный ПВХ, вес 340гр.Цвет в ассортименте.</t>
  </si>
  <si>
    <t>MK149</t>
  </si>
  <si>
    <t>http://185.8.5.70/ut/hs/photo/f8e02964-bea7-11ee-9eca-c87f54a00a49</t>
  </si>
  <si>
    <t xml:space="preserve">                MK149 Мяч футбольный, размер 5, вес 420 гр.</t>
  </si>
  <si>
    <t>0,006</t>
  </si>
  <si>
    <t>Сшивка термо.Материал полиуретан, вес 410 гр.</t>
  </si>
  <si>
    <t>YWP1629964</t>
  </si>
  <si>
    <t>http://185.8.5.70/ut/hs/photo/8fa966b8-30a5-11f0-9f08-c87f54a00a49</t>
  </si>
  <si>
    <t xml:space="preserve">                YWP1629964 Мяч футбольный, размер 2</t>
  </si>
  <si>
    <t xml:space="preserve">        01.Наборы для Бокса</t>
  </si>
  <si>
    <t>7143881/1</t>
  </si>
  <si>
    <t>http://185.8.5.70/ut/hs/photo/cee780b9-2146-11e7-96e0-4c001053a7fa</t>
  </si>
  <si>
    <t xml:space="preserve">            7143881/1 Боксёрская груша(67-102см) с перчатками.48*38*8</t>
  </si>
  <si>
    <t>0,018131</t>
  </si>
  <si>
    <t>Представляем боксёрскую грушу с перчатками модели 7143881/1, которая станет отличным выбором для активных детей и подростков. Эта игрушка предназначена для развития физической активности, координации</t>
  </si>
  <si>
    <t xml:space="preserve">        01.Спорттовары</t>
  </si>
  <si>
    <t>JA-1</t>
  </si>
  <si>
    <t>http://185.8.5.70/ut/hs/photo/c43a93a3-4dc6-11f0-9f10-c87f54a00a49</t>
  </si>
  <si>
    <t xml:space="preserve">            JA-1 Скакалка в ассортименте.8,5*8,5*2</t>
  </si>
  <si>
    <t>0,000145</t>
  </si>
  <si>
    <t>1 067</t>
  </si>
  <si>
    <t>**Скакалка** — это спортивный снаряд для физической активности, подходящий для детей и подростков.
Особенности:
- **В ассортименте**: Доступны разные цвета или варианты — для выбора по вкусу.
- **Про</t>
  </si>
  <si>
    <t>KY-319</t>
  </si>
  <si>
    <t>http://185.8.5.70/ut/hs/photo/f6e8f0ca-bc17-11ee-9eca-c87f54a00a49</t>
  </si>
  <si>
    <t xml:space="preserve">            KY-319 Скакалка с счётчиком, длина 2,84см.50*45*33</t>
  </si>
  <si>
    <t>0,000603</t>
  </si>
  <si>
    <t>KY-319 Скакалка с счетчиком - это инновационная игрушка, способствующая не только активному отдыху, но и контролю над физической активностью. Эта скакалка оснащена удобными ручками и интегрированным с</t>
  </si>
  <si>
    <t xml:space="preserve">        04.Бадминтон, ракетки, мячики, валаны</t>
  </si>
  <si>
    <t xml:space="preserve">            04.Бадминтон, ракетки, мячики, валаны</t>
  </si>
  <si>
    <t>9352A</t>
  </si>
  <si>
    <t>http://185.8.5.70/ut/hs/photo/9614961e-b6b8-11ee-9ec6-c87f54a00a49</t>
  </si>
  <si>
    <t xml:space="preserve">                9352A Тенисные ракетки, детские в сетке 2шт, 2 мячика.</t>
  </si>
  <si>
    <t>610</t>
  </si>
  <si>
    <t>0,004667</t>
  </si>
  <si>
    <t>9352A Тенисные ракетки, детские в сетке 2шт, 2 мячика - это отличная игрушка для детей, которая позволяет им наслаждаться активной игрой на открытом воздухе и развивать свои навыки в теннисе. Этот наб</t>
  </si>
  <si>
    <t>S909-3</t>
  </si>
  <si>
    <t>http://185.8.5.70/ut/hs/photo/5b44c8c9-92d1-11e2-983f-4c001053a7fa</t>
  </si>
  <si>
    <t xml:space="preserve">                S909-3  Теннисные мячики 3шт в пакете.19*6*6</t>
  </si>
  <si>
    <t>0,000863</t>
  </si>
  <si>
    <t>1 388</t>
  </si>
  <si>
    <t>Хотите добавить веселья и активности в игру в теннис? Наш набор теннисных шариков S909-3 включает 3 штуки шариков, которые поставляются в пакете - идеальный выбор!
Особенности:
- Качественные шарики:</t>
  </si>
  <si>
    <t>S909P3</t>
  </si>
  <si>
    <t>http://185.8.5.70/ut/hs/photo/74375787-ab9f-11e0-9174-001fc6735a0c</t>
  </si>
  <si>
    <t xml:space="preserve">                S909P3 Теннисные мячики в колбе 3шт.7,5*7,5*21</t>
  </si>
  <si>
    <t>0,001181</t>
  </si>
  <si>
    <t>Хотите добавить веселья и активности в игру в теннис? Наш набор теннисных шариков S909P3 включает 3 штуки шариков, которые поставляются в колбе - идеальный выбор!
Особенности:
- Качественные шарики: ш</t>
  </si>
  <si>
    <t xml:space="preserve">            Бадминтон</t>
  </si>
  <si>
    <t>CDL666</t>
  </si>
  <si>
    <t>http://185.8.5.70/ut/hs/photo/cb2154b7-b30f-11eb-9693-b42e99eb5c45</t>
  </si>
  <si>
    <t xml:space="preserve">                CDL666  Волан в тубе 6шт.23*6*6</t>
  </si>
  <si>
    <t>0,000828</t>
  </si>
  <si>
    <t>Хотите добавить веселья и активности в игру с воланами? Наш набор воланов CDL666 включает 6 штук воланов, изготовленных из пластика с имитацией пера - идеальный выбор!
Особенности:
- Качественные вола</t>
  </si>
  <si>
    <t xml:space="preserve">        07.Гимнастические мячи</t>
  </si>
  <si>
    <t>500AM</t>
  </si>
  <si>
    <t>http://185.8.5.70/ut/hs/photo/ce09dfed-6776-11ea-b7de-000c2916be62</t>
  </si>
  <si>
    <t xml:space="preserve">            500AM Мяч с рожками, массажный, диаметр 50см.15*12*6</t>
  </si>
  <si>
    <t>0,001277</t>
  </si>
  <si>
    <t>476</t>
  </si>
  <si>
    <t>Диаметр мячика - 50 см.</t>
  </si>
  <si>
    <t>500TA</t>
  </si>
  <si>
    <t>http://185.8.5.70/ut/hs/photo/ce09dfe8-6776-11ea-b7de-000c2916be62</t>
  </si>
  <si>
    <t xml:space="preserve">            500TA Мяч гимнастический, диаметр 50см.22*22*6</t>
  </si>
  <si>
    <t>0,002904</t>
  </si>
  <si>
    <t>182</t>
  </si>
  <si>
    <t xml:space="preserve">        08.Скейтборды</t>
  </si>
  <si>
    <t>RY2206P</t>
  </si>
  <si>
    <t>http://185.8.5.70/ut/hs/photo/ad0e217e-f64a-11e0-9a11-4c001053a7fa</t>
  </si>
  <si>
    <t xml:space="preserve">            RY2206P Скейтборд,металл. креп, светящиеся колёса.55*14*10</t>
  </si>
  <si>
    <t>0,0077</t>
  </si>
  <si>
    <t>Алюминиевое крепление колёс к деке.Размер деки 55*14см.Светящиеся колёса.</t>
  </si>
  <si>
    <t>RY2206PYL</t>
  </si>
  <si>
    <t>http://185.8.5.70/ut/hs/photo/ad0e217a-f64a-11e0-9a11-4c001053a7fa</t>
  </si>
  <si>
    <t xml:space="preserve">            RY2206PYL Скейтборд,металл. креп, светящиеся колёса.56*14*9</t>
  </si>
  <si>
    <t>Алюминиевое крепление колёс к деке.Размер деки 56*14см.Светящиеся колёса.</t>
  </si>
  <si>
    <t>RY2406PYL</t>
  </si>
  <si>
    <t>http://185.8.5.70/ut/hs/photo/ed0a9c2e-f3d0-11e9-8550-000c2916be62</t>
  </si>
  <si>
    <t xml:space="preserve">            RY2406PYL Скейтборд,металл. креп, светящиеся колёса.60*17*10</t>
  </si>
  <si>
    <t>0,0102</t>
  </si>
  <si>
    <t>Алюминиевое крепление колёс к деке.Размер деки 60*17см.Светящиеся колёса.</t>
  </si>
  <si>
    <t>RY2607PYL</t>
  </si>
  <si>
    <t>http://185.8.5.70/ut/hs/photo/5b44c8cd-92d1-11e2-983f-4c001053a7fa</t>
  </si>
  <si>
    <t xml:space="preserve">            RY2607PYL Скейтборд,металл. креп, светящиеся колёса.66*17*10</t>
  </si>
  <si>
    <t>0,01122</t>
  </si>
  <si>
    <t>Алюминиевое крепление колёс к деке.Размер деки 66*17см.Светящиеся колёса.</t>
  </si>
  <si>
    <t>RY2808PY</t>
  </si>
  <si>
    <t>http://185.8.5.70/ut/hs/photo/74375784-ab9f-11e0-9174-001fc6735a0c</t>
  </si>
  <si>
    <t xml:space="preserve">            RY2808PY Скейтборд,металл. креп, светящиеся колёса.70*20*10</t>
  </si>
  <si>
    <t>Алюминиевое крепление колёс к деке.Размер деки 70*20см.Светящиеся колёса.</t>
  </si>
  <si>
    <t>W500A</t>
  </si>
  <si>
    <t>http://185.8.5.70/ut/hs/photo/c1fafcbf-bc2b-11ee-9eca-c87f54a00a49</t>
  </si>
  <si>
    <t xml:space="preserve">            W500A Ролики на обувь, светящиеся колёса.18*10*9,5</t>
  </si>
  <si>
    <t>0,002225</t>
  </si>
  <si>
    <t>W500A Ролики на обувь с светящимися колесами - это уникальная и захватывающая игрушка, которая превратит обычную прогулку в яркое и веселое приключение. Эти ролики предназначены для крепления к обуви</t>
  </si>
  <si>
    <t xml:space="preserve">    02.Летние товары</t>
  </si>
  <si>
    <t xml:space="preserve">        02.Летние товары</t>
  </si>
  <si>
    <t>424-1</t>
  </si>
  <si>
    <t>http://185.8.5.70/ut/hs/photo/79375e24-bb73-11ee-9ec6-c87f54a00a49</t>
  </si>
  <si>
    <t xml:space="preserve">            424-1 Игра хваталка-манипулятор"Боксёрская перчатка".21*7*5</t>
  </si>
  <si>
    <t>0,000556</t>
  </si>
  <si>
    <t>Игра 424-1 "Хваталка-манипулятор" в виде Боксёрской перчатки - это увлекательная игрушка, разработанная для развития моторики и координации движений у детей. Она предлагает детям возможность тренирова</t>
  </si>
  <si>
    <t>M-60</t>
  </si>
  <si>
    <t>http://185.8.5.70/ut/hs/photo/1f4798ad-bb7a-11ee-9ec6-c87f54a00a49</t>
  </si>
  <si>
    <t xml:space="preserve">            M-60 Игра хваталка-манипулятор "Рука робота".25*11,5*6</t>
  </si>
  <si>
    <t>0,000514</t>
  </si>
  <si>
    <t>762</t>
  </si>
  <si>
    <t>Игра M-60 "Хваталка-манипулятор" с головой Динозавра - это увлекательная игрушка, разработанная для развития моторики и координации движений у детей. Она предлагает детям возможность тренировать свои</t>
  </si>
  <si>
    <t xml:space="preserve">        Ветерки</t>
  </si>
  <si>
    <t>C70498</t>
  </si>
  <si>
    <t>http://185.8.5.70/ut/hs/photo/acaeac0e-1090-11f0-9f06-c87f54a00a49</t>
  </si>
  <si>
    <t xml:space="preserve">            C70498 Ветерок</t>
  </si>
  <si>
    <t>0,000525</t>
  </si>
  <si>
    <t>Детская игрушка "Ветерок", — это простое и увлекательное устройство, которое показывает направление ветра.
Особенности:
- **Конструкция**: Состоит из легкого вращающегося элемента, который крепится н</t>
  </si>
  <si>
    <t>C70499</t>
  </si>
  <si>
    <t>http://185.8.5.70/ut/hs/photo/06722932-1091-11f0-9f06-c87f54a00a49</t>
  </si>
  <si>
    <t xml:space="preserve">            C70499 Ветерок</t>
  </si>
  <si>
    <t>0,000438</t>
  </si>
  <si>
    <t>939</t>
  </si>
  <si>
    <t>C70502</t>
  </si>
  <si>
    <t>http://185.8.5.70/ut/hs/photo/3d6807bb-1091-11f0-9f06-c87f54a00a49</t>
  </si>
  <si>
    <t xml:space="preserve">            C70502 Ветерок</t>
  </si>
  <si>
    <t>985</t>
  </si>
  <si>
    <t>QH89</t>
  </si>
  <si>
    <t>http://185.8.5.70/ut/hs/photo/9952f120-4b21-11ef-9ee3-c87f54a00a49</t>
  </si>
  <si>
    <t xml:space="preserve">            QH89 Ветерок 1шт.37*37*2</t>
  </si>
  <si>
    <t>0,002738</t>
  </si>
  <si>
    <t>Ветерок представляет собой увлекательное развлечение, которое способствует развитию у детей навыков физики и творческого мышления.Этот аксессуар подойдёт для празднования любого торжества в качестве у</t>
  </si>
  <si>
    <t xml:space="preserve">        Водное оружие</t>
  </si>
  <si>
    <t>013-80</t>
  </si>
  <si>
    <t>http://185.8.5.70/ut/hs/photo/0195d0ed-e82d-11ee-9ed1-c87f54a00a49</t>
  </si>
  <si>
    <t xml:space="preserve">            013-80 Рюкзак(ёмкость для воды) "Динозаврик" с водным пистолетом.19*26*6</t>
  </si>
  <si>
    <t>0,004641</t>
  </si>
  <si>
    <t>013-80 Рюкзак (ёмкость для воды) "Динозаврик" с водным пистолетом - отличный выбор для активных игр на открытом воздухе! Этот уникальный рюкзак со встроенным водным резервуаром.Размер рюкзака 26*19*6с</t>
  </si>
  <si>
    <t>1010-5</t>
  </si>
  <si>
    <t>http://185.8.5.70/ut/hs/photo/c3079f19-f9ff-11df-852b-4c001053a7fa</t>
  </si>
  <si>
    <t xml:space="preserve">            1010-5 Рюкзак(ёмкость для воды) "Пчелка" с водным пистолетом.33*24*8</t>
  </si>
  <si>
    <t>0,00893</t>
  </si>
  <si>
    <t>Размер рюкзака 33*24*8см.</t>
  </si>
  <si>
    <t>1010C</t>
  </si>
  <si>
    <t>http://185.8.5.70/ut/hs/photo/1beefbe1-1e6f-11e2-bbfb-4c001053a7fa</t>
  </si>
  <si>
    <t xml:space="preserve">            1010C Рюкзак(ёмкость для воды) "Божья коровка" с водным пистолетом.47*38*8</t>
  </si>
  <si>
    <t>Размер рюкзака 26*18,5*8см, размер пистолета 35*15,5*6см.</t>
  </si>
  <si>
    <t>1050-37</t>
  </si>
  <si>
    <t>http://185.8.5.70/ut/hs/photo/29ad3a9d-2e27-11e1-9a04-4c001053a7fa</t>
  </si>
  <si>
    <t xml:space="preserve">            1050-37 Рюкзак(ёмкость для воды) "Крабик" с водным пистолетом.31*12*42</t>
  </si>
  <si>
    <t>0,005798</t>
  </si>
  <si>
    <t>Размеры крабика: 32*7*18 см.Длина шланга: 73 см.Размеры пистолета: 22*3*11 см.Длина ремешка: 90 см.</t>
  </si>
  <si>
    <t>1198-30A</t>
  </si>
  <si>
    <t>http://185.8.5.70/ut/hs/photo/794d7b7f-d8ac-11ef-9efd-c87f54a00a49</t>
  </si>
  <si>
    <t xml:space="preserve">            1198-30A Водная помпа 2 шт.34*10*5</t>
  </si>
  <si>
    <t>0,0017</t>
  </si>
  <si>
    <t>Набор водных помп, модель 1198-30A, предлагает детям увлекательные возможности для игр с водой.
Особенности:
- **Количество в наборе**: 2 водные помпы, что позволяет играть вместе с друзьями или семь</t>
  </si>
  <si>
    <t>1198-30M</t>
  </si>
  <si>
    <t>http://185.8.5.70/ut/hs/photo/794d7fd6-d8ac-11ef-9efd-c87f54a00a49</t>
  </si>
  <si>
    <t xml:space="preserve">            1198-30M Водная помпа 2 шт.34*10*5</t>
  </si>
  <si>
    <t>Набор водных помп, модель 1198-30M, предлагает детям увлекательные возможности для игр с водой.
Особенности:
- **Количество в наборе**: 2 водные помпы, что позволяет играть вместе с друзьями или семь</t>
  </si>
  <si>
    <t>1198-35A</t>
  </si>
  <si>
    <t>http://185.8.5.70/ut/hs/photo/794d8217-d8ac-11ef-9efd-c87f54a00a49</t>
  </si>
  <si>
    <t xml:space="preserve">            1198-35A Водная помпа 2 шт.38*10*5</t>
  </si>
  <si>
    <t>0,0019</t>
  </si>
  <si>
    <t>Набор водных помп, модель 1198-35A, предлагает детям увлекательные возможности для игр с водой.
Особенности:
- **Количество в наборе**: 2 водные помпы, что позволяет играть вместе с друзьями или семь</t>
  </si>
  <si>
    <t>168-298</t>
  </si>
  <si>
    <t>http://185.8.5.70/ut/hs/photo/788a646d-d8ac-11ef-9efd-c87f54a00a49</t>
  </si>
  <si>
    <t xml:space="preserve">            168-298 Водный пистолет.15*12*4</t>
  </si>
  <si>
    <t>0,00072</t>
  </si>
  <si>
    <t>613</t>
  </si>
  <si>
    <t>Водный пистолет, модель 168-298, предлагает детям веселые и активные игры на свежем воздухе.
Особенности:
- **Размер пистолета**: 15x 4x12 см, что делает его компактным и удобным для маленьких рук.
-</t>
  </si>
  <si>
    <t>203-013A</t>
  </si>
  <si>
    <t>http://185.8.5.70/ut/hs/photo/788a5f23-d8ac-11ef-9efd-c87f54a00a49</t>
  </si>
  <si>
    <t xml:space="preserve">            203-013A Водный пистолет 40 мл обойма.13*15*4</t>
  </si>
  <si>
    <t>Водный пистолет, модель 203-013A, предлагает детям увлекательные возможности для игр.
Особенности:
- **Размер пистолета**: 14,8х12,9х4 см, что делает его компактным и удобным для маленьких рук.
- **Д</t>
  </si>
  <si>
    <t>793-1</t>
  </si>
  <si>
    <t>http://185.8.5.70/ut/hs/photo/d137d709-d4f9-11ec-96ce-b42e99eb5c45</t>
  </si>
  <si>
    <t xml:space="preserve">            793-1 Пистолет водный 24 см.24*13*4</t>
  </si>
  <si>
    <t>0,001248</t>
  </si>
  <si>
    <t>Размер 24см, объём колбы 150мл</t>
  </si>
  <si>
    <t>8012</t>
  </si>
  <si>
    <t>http://185.8.5.70/ut/hs/photo/0b52cc55-e132-11ee-9ed1-c87f54a00a49</t>
  </si>
  <si>
    <t xml:space="preserve">            8012 Пистолет водный 20см.20*15*4</t>
  </si>
  <si>
    <t>0,001204</t>
  </si>
  <si>
    <t>Погрузитесь в летнее веселье с мощным водяным пистолетом 8012 длиной 20 см! Этот водяной пистолет оснащен вместительным резервуаром для воды, обеспечивающим длительное время игры без необходимости пос</t>
  </si>
  <si>
    <t>8668A</t>
  </si>
  <si>
    <t>http://185.8.5.70/ut/hs/photo/41060aaa-7e1f-11e1-a43a-4c001053a7fa</t>
  </si>
  <si>
    <t xml:space="preserve">            8668A Пистолет водный 23 см.23*12*4</t>
  </si>
  <si>
    <t>0,001104</t>
  </si>
  <si>
    <t>574</t>
  </si>
  <si>
    <t>Размер пистолета 23см.</t>
  </si>
  <si>
    <t>8680A</t>
  </si>
  <si>
    <t>http://185.8.5.70/ut/hs/photo/50e5a3a0-8bd9-11eb-9681-b42e99eb5c45</t>
  </si>
  <si>
    <t xml:space="preserve">            8680A Пистолет водный 27 см.27*14*5</t>
  </si>
  <si>
    <t>1 008</t>
  </si>
  <si>
    <t>Размер пистолета 27см, объём колбы 220мл</t>
  </si>
  <si>
    <t>8681A</t>
  </si>
  <si>
    <t>http://185.8.5.70/ut/hs/photo/50e5a398-8bd9-11eb-9681-b42e99eb5c45</t>
  </si>
  <si>
    <t xml:space="preserve">            8681A  Пистолет водный 23 см.22*13*3</t>
  </si>
  <si>
    <t>0,000858</t>
  </si>
  <si>
    <t>406</t>
  </si>
  <si>
    <t>A44</t>
  </si>
  <si>
    <t>http://185.8.5.70/ut/hs/photo/eb1d07ef-f197-11ee-9ed5-c87f54a00a49</t>
  </si>
  <si>
    <t xml:space="preserve">            A44 Пистолет водный 18см в пакете.18*10*4,5</t>
  </si>
  <si>
    <t>0,000551</t>
  </si>
  <si>
    <t>Хотите добавить веселья и активности на открытом воздухе? Наш A44 Пистолет водный размером 18см - идеальный выбор!
Особенности:
- Компактный и портативный: пистолет имеет удобный размер 18см, что дела</t>
  </si>
  <si>
    <t>FSD33343</t>
  </si>
  <si>
    <t>http://185.8.5.70/ut/hs/photo/788a53c6-d8ac-11ef-9efd-c87f54a00a49</t>
  </si>
  <si>
    <t xml:space="preserve">            FSD33343 Водный пистолет в дисплее 12 шт.27,5*28,5*11</t>
  </si>
  <si>
    <t>1540</t>
  </si>
  <si>
    <t>0,008621</t>
  </si>
  <si>
    <t>Водный пистолет, модель FSD33343, представлен в дисплее из 12 штук и предлагает детям веселые возможности для игр на свежем воздухе.
Особенности:
- **Размер пистолета**: 12,5x10,5x, что делает его ко</t>
  </si>
  <si>
    <t>K102-1</t>
  </si>
  <si>
    <t>http://185.8.5.70/ut/hs/photo/97653bed-e783-11ee-9ed1-c87f54a00a49</t>
  </si>
  <si>
    <t xml:space="preserve">            K102-1 Пистолет водный 58см.58*22*9</t>
  </si>
  <si>
    <t>0,006868</t>
  </si>
  <si>
    <t>Погрузитесь в летнее веселье с мощным водяным пистолетом K102-1 длиной 58 см! Этот водяной пистолет оснащен вместительным резервуаром для воды, обеспечивающим длительное время игры без необходимости п</t>
  </si>
  <si>
    <t>K104</t>
  </si>
  <si>
    <t>http://185.8.5.70/ut/hs/photo/efdd347b-e783-11ee-9ed1-c87f54a00a49</t>
  </si>
  <si>
    <t xml:space="preserve">            K104 Пистолет водный 56см.56*22*9</t>
  </si>
  <si>
    <t>0,007652</t>
  </si>
  <si>
    <t>164</t>
  </si>
  <si>
    <t>Погрузитесь в летнее веселье с мощным водяным пистолетом K104 длиной 56 см! Этот водяной пистолет оснащен вместительным резервуаром для воды, обеспечивающим длительное время игры без необходимости пос</t>
  </si>
  <si>
    <t>K771</t>
  </si>
  <si>
    <t>http://185.8.5.70/ut/hs/photo/5b3e2f1e-e784-11ee-9ed1-c87f54a00a49</t>
  </si>
  <si>
    <t xml:space="preserve">            K771 Пистолет водный 41см.41*12*4,5</t>
  </si>
  <si>
    <t>0,001757</t>
  </si>
  <si>
    <t>474</t>
  </si>
  <si>
    <t>Погрузитесь в летнее веселье с мощным водяным пистолетом K771 длиной 41 см! Этот водяной пистолет оснащен вместительным резервуаром для воды, обеспечивающим длительное время игры без необходимости пос</t>
  </si>
  <si>
    <t>K773</t>
  </si>
  <si>
    <t>http://185.8.5.70/ut/hs/photo/d2e4196b-e784-11ee-9ed1-c87f54a00a49</t>
  </si>
  <si>
    <t xml:space="preserve">            K773 Пистолет водный 41см.41*14*4,5</t>
  </si>
  <si>
    <t>Погрузитесь в летнее веселье с мощным водяным пистолетом K773 длиной 41 см! Этот водяной пистолет оснащен вместительным резервуаром для воды, обеспечивающим длительное время игры без необходимости пос</t>
  </si>
  <si>
    <t>KB1339</t>
  </si>
  <si>
    <t>http://185.8.5.70/ut/hs/photo/d15de638-ff32-11ef-9f03-c87f54a00a49</t>
  </si>
  <si>
    <t xml:space="preserve">            KB1339 Пистолет водный на аккумуляторе, прицел, свет.29,3*9,2*20,4</t>
  </si>
  <si>
    <t>0,005499</t>
  </si>
  <si>
    <t>.Водный пистолет (модель KB1339) — это увлекательная игрушка для активных игр, которая идеально подходит для летнего отдыха.
Особенности:
- **Размер**: Длина пистолета составляет 28 см, что делает ег</t>
  </si>
  <si>
    <t>KB1352</t>
  </si>
  <si>
    <t>http://185.8.5.70/ut/hs/photo/a14e910b-ff31-11ef-9f03-c87f54a00a49</t>
  </si>
  <si>
    <t xml:space="preserve">            KB1352 Пистолет водный на аккумуляторе, свет.29,3*9,2*20,4</t>
  </si>
  <si>
    <t>.Водный пистолет (модель KB1352) — это увлекательная игрушка для активных игр, которая идеально подходит для летнего отдыха.
Особенности:
- **Размер**: Длина пистолета составляет 28 см, что делает ег</t>
  </si>
  <si>
    <t>KB1361</t>
  </si>
  <si>
    <t>http://185.8.5.70/ut/hs/photo/c0ffb097-ff29-11ef-9f03-c87f54a00a49</t>
  </si>
  <si>
    <t xml:space="preserve">            KB1361 Автомат водный на аккумуляторе, прицел, свет.33,8*20*6,2</t>
  </si>
  <si>
    <t>0,004191</t>
  </si>
  <si>
    <t>Водный автомат (модель KB1361) — это захватывающая игрушка для активных игр на свежем воздухе, которая подарит массу удовольствия детям.
Особенности:
- **Размер**: Длина автомата составляет 40 см, чт</t>
  </si>
  <si>
    <t>KB1375</t>
  </si>
  <si>
    <t>http://185.8.5.70/ut/hs/photo/e0ae3f13-ff28-11ef-9f03-c87f54a00a49</t>
  </si>
  <si>
    <t xml:space="preserve">            KB1375 Автомат водный на аккумуляторе, прицел, свет.33,8*20*6,2</t>
  </si>
  <si>
    <t>Водный автомат (модель KB1375) — это захватывающая игрушка для активных игр на свежем воздухе, которая подарит массу удовольствия детям.
Особенности:
- **Размер**: Длина автомата составляет 40 см, чт</t>
  </si>
  <si>
    <t>LD-112E</t>
  </si>
  <si>
    <t>http://185.8.5.70/ut/hs/photo/42049a5f-f25e-11ee-9ed5-c87f54a00a49</t>
  </si>
  <si>
    <t xml:space="preserve">            LD-112E Пистолет водный 49см.49*22*5,5</t>
  </si>
  <si>
    <t>0,005391</t>
  </si>
  <si>
    <t>Погрузитесь в летнее веселье с мощным водяным пистолетом LD-112E длиной 49 см! Этот водяной пистолет оснащен вместительным резервуаром для воды, обеспечивающим длительное время игры без необходимости</t>
  </si>
  <si>
    <t>LD-112H</t>
  </si>
  <si>
    <t>http://185.8.5.70/ut/hs/photo/02fa7306-f25f-11ee-9ed5-c87f54a00a49</t>
  </si>
  <si>
    <t xml:space="preserve">            LD-112H Пистолет водный 49см.49*22*5,5</t>
  </si>
  <si>
    <t>Погрузитесь в летнее веселье с мощным водяным пистолетом LD-112H длиной 49 см! Этот водяной пистолет оснащен вместительным резервуаром для воды, обеспечивающим длительное время игры без необходимости</t>
  </si>
  <si>
    <t>LD-116A</t>
  </si>
  <si>
    <t>http://185.8.5.70/ut/hs/photo/a670f842-8adf-11eb-9681-b42e99eb5c45</t>
  </si>
  <si>
    <t xml:space="preserve">            LD-116A Пистолет водный 30 см.30*17*7,5</t>
  </si>
  <si>
    <t>0,003938</t>
  </si>
  <si>
    <t>Размер пистолета 30см.</t>
  </si>
  <si>
    <t>LD-666A</t>
  </si>
  <si>
    <t>http://185.8.5.70/ut/hs/photo/a670f83e-8adf-11eb-9681-b42e99eb5c45</t>
  </si>
  <si>
    <t xml:space="preserve">            LD-666A Пистолет водный 47 см.47*24*8,5</t>
  </si>
  <si>
    <t>0,009588</t>
  </si>
  <si>
    <t>Размер оружия 47см.</t>
  </si>
  <si>
    <t>LD-838H</t>
  </si>
  <si>
    <t>http://185.8.5.70/ut/hs/photo/84432f2b-f260-11ee-9ed5-c87f54a00a49</t>
  </si>
  <si>
    <t xml:space="preserve">            LD-838H Пистолет водный 50см.50*23*5</t>
  </si>
  <si>
    <t>0,005206</t>
  </si>
  <si>
    <t>Погрузитесь в летнее веселье с мощным водяным пистолетом LD-838H длиной 50 см! Этот водяной пистолет оснащен вместительным резервуаром для воды, обеспечивающим длительное время игры без необходимости</t>
  </si>
  <si>
    <t>LD-858A</t>
  </si>
  <si>
    <t>http://185.8.5.70/ut/hs/photo/d137d71f-d4f9-11ec-96ce-b42e99eb5c45</t>
  </si>
  <si>
    <t xml:space="preserve">            LD-858A  Пистолет водный.50*20*8</t>
  </si>
  <si>
    <t>0,008</t>
  </si>
  <si>
    <t>Размер пистолета 50см.</t>
  </si>
  <si>
    <t>M125</t>
  </si>
  <si>
    <t>http://185.8.5.70/ut/hs/photo/637f24c9-e77a-11ee-9ed1-c87f54a00a49</t>
  </si>
  <si>
    <t xml:space="preserve">            M125 Пистолет водный 20см.20*10*4</t>
  </si>
  <si>
    <t>0,000575</t>
  </si>
  <si>
    <t>884</t>
  </si>
  <si>
    <t>Погрузитесь в летнее веселье с мощным водяным пистолетом M125 длиной 20 см! Этот водяной пистолет оснащен вместительным резервуаром для воды, обеспечивающим длительное время игры без необходимости пос</t>
  </si>
  <si>
    <t>M181L</t>
  </si>
  <si>
    <t>http://185.8.5.70/ut/hs/photo/801ad3f3-e82c-11ee-9ed1-c87f54a00a49</t>
  </si>
  <si>
    <t xml:space="preserve">            M181L Рюкзак(ёмкость для воды) "Динозаврик" с водным пистолетом.19*27*8</t>
  </si>
  <si>
    <t>0,006067</t>
  </si>
  <si>
    <t>M181L Рюкзак (ёмкость для воды) "Динозаврик" с водным пистолетом - отличный выбор для активных игр на открытом воздухе! Этот уникальный рюкзак со встроенным водным резервуаром.Размер рюкзака 27*19*8см</t>
  </si>
  <si>
    <t>M312</t>
  </si>
  <si>
    <t>http://185.8.5.70/ut/hs/photo/ef50aba2-e780-11ee-9ed1-c87f54a00a49</t>
  </si>
  <si>
    <t xml:space="preserve">            M312 Пистолет водный 37см.37*15,5*4,5</t>
  </si>
  <si>
    <t>0,001894</t>
  </si>
  <si>
    <t>Погрузитесь в летнее веселье с мощным водяным пистолетом M312 длиной 37 см! Этот водяной пистолет оснащен вместительным резервуаром для воды, обеспечивающим длительное время игры без необходимости пос</t>
  </si>
  <si>
    <t>M503</t>
  </si>
  <si>
    <t>http://185.8.5.70/ut/hs/photo/50adab4f-e77e-11ee-9ed1-c87f54a00a49</t>
  </si>
  <si>
    <t xml:space="preserve">            M503 Пистолет водный 47см.47*18,5*8</t>
  </si>
  <si>
    <t>0,004826</t>
  </si>
  <si>
    <t>Погрузитесь в летнее веселье с мощным водяным пистолетом M503 длиной 47 см! Этот водяной пистолет оснащен вместительным резервуаром для воды, обеспечивающим длительное время игры без необходимости пос</t>
  </si>
  <si>
    <t>M519P</t>
  </si>
  <si>
    <t>http://185.8.5.70/ut/hs/photo/5cc096bf-e781-11ee-9ed1-c87f54a00a49</t>
  </si>
  <si>
    <t xml:space="preserve">            M519P Пистолет водный 22см.22*14*3,6</t>
  </si>
  <si>
    <t>0,000923</t>
  </si>
  <si>
    <t>Погрузитесь в летнее веселье с мощным водяным пистолетом M519P длиной 22 см! Этот водяной пистолет оснащен вместительным резервуаром для воды, обеспечивающим длительное время игры без необходимости по</t>
  </si>
  <si>
    <t>M601C</t>
  </si>
  <si>
    <t>http://185.8.5.70/ut/hs/photo/e49ba1db-e77e-11ee-9ed1-c87f54a00a49</t>
  </si>
  <si>
    <t xml:space="preserve">            M601C Пистолет водный 64,5см.64,5*23*6,5</t>
  </si>
  <si>
    <t>0,009019</t>
  </si>
  <si>
    <t>Погрузитесь в летнее веселье с мощным водяным пистолетом M601C длиной 64,5 см! Этот водяной пистолет оснащен вместительным резервуаром для воды, обеспечивающим длительное время игры без необходимости</t>
  </si>
  <si>
    <t>M607Q</t>
  </si>
  <si>
    <t>http://185.8.5.70/ut/hs/photo/f39d75ad-e77f-11ee-9ed1-c87f54a00a49</t>
  </si>
  <si>
    <t xml:space="preserve">            M607Q Пистолет водный 68см.68*24*9,5</t>
  </si>
  <si>
    <t>0,009514</t>
  </si>
  <si>
    <t>Погрузитесь в летнее веселье с мощным водяным пистолетом M607Q длиной 68 см! Этот водяной пистолет оснащен вместительным резервуаром для воды, обеспечивающим длительное время игры без необходимости по</t>
  </si>
  <si>
    <t>M666</t>
  </si>
  <si>
    <t>http://185.8.5.70/ut/hs/photo/cdb63b0c-e77a-11ee-9ed1-c87f54a00a49</t>
  </si>
  <si>
    <t xml:space="preserve">            M666 Пистолет водный 19,3см.19,3*12*4</t>
  </si>
  <si>
    <t>0,000701</t>
  </si>
  <si>
    <t>891</t>
  </si>
  <si>
    <t>Погрузитесь в летнее веселье с мощным водяным пистолетом M666 длиной 19,3 см! Этот водяной пистолет оснащен вместительным резервуаром для воды, обеспечивающим длительное время игры без необходимости п</t>
  </si>
  <si>
    <t>M708B</t>
  </si>
  <si>
    <t>http://185.8.5.70/ut/hs/photo/b479599a-e82b-11ee-9ed1-c87f54a00a49</t>
  </si>
  <si>
    <t xml:space="preserve">            M708B Водная помпа "Морские обитатели".53*6*6</t>
  </si>
  <si>
    <t>0,001777</t>
  </si>
  <si>
    <t>M708B Водная помпа "Морские обитатели" - отличный выбор для детей, любящих активные игры на свежем воздухе! Размер помпы 53*6*6см.Благодаря водной помпе, дети смогут наслаждаться яркими и веселыми бит</t>
  </si>
  <si>
    <t>M721-P</t>
  </si>
  <si>
    <t>http://185.8.5.70/ut/hs/photo/87837df5-f258-11ee-9ed5-c87f54a00a49</t>
  </si>
  <si>
    <t xml:space="preserve">            M721-P Пистолет водный 30см.30*15*6</t>
  </si>
  <si>
    <t>0,002034</t>
  </si>
  <si>
    <t>Погрузитесь в летнее веселье с мощным водяным пистолетом M721-P длиной 30 см! Этот водяной пистолет оснащен вместительным резервуаром для воды, обеспечивающим длительное время игры без необходимости п</t>
  </si>
  <si>
    <t>M777</t>
  </si>
  <si>
    <t>http://185.8.5.70/ut/hs/photo/7144b6ad-e132-11ee-9ed1-c87f54a00a49</t>
  </si>
  <si>
    <t xml:space="preserve">            M777 Пистолет водный 25см.25*13*4</t>
  </si>
  <si>
    <t>963</t>
  </si>
  <si>
    <t>Погрузитесь в летнее веселье с мощным водяным пистолетом M777 длиной 25 см! Этот водяной пистолет оснащен вместительным резервуаром для воды, обеспечивающим длительное время игры без необходимости пос</t>
  </si>
  <si>
    <t>M802</t>
  </si>
  <si>
    <t>http://185.8.5.70/ut/hs/photo/13189f43-e77d-11ee-9ed1-c87f54a00a49</t>
  </si>
  <si>
    <t xml:space="preserve">            M802 Пистолет водный 27см.27*15,5*4,5</t>
  </si>
  <si>
    <t>0,001492</t>
  </si>
  <si>
    <t>Погрузитесь в летнее веселье с мощным водяным пистолетом M802 длиной 27 см! Этот водяной пистолет оснащен вместительным резервуаром для воды, обеспечивающим длительное время игры без необходимости пос</t>
  </si>
  <si>
    <t>M810</t>
  </si>
  <si>
    <t>http://185.8.5.70/ut/hs/photo/dded8224-e77d-11ee-9ed1-c87f54a00a49</t>
  </si>
  <si>
    <t xml:space="preserve">            M810 Пистолет водный 48см.48,2*19,5*10,5</t>
  </si>
  <si>
    <t>0,005814</t>
  </si>
  <si>
    <t>Погрузитесь в летнее веселье с мощным водяным пистолетом M810 длиной 48,2 см! Этот водяной пистолет оснащен вместительным резервуаром для воды, обеспечивающим длительное время игры без необходимости п</t>
  </si>
  <si>
    <t>M903Q</t>
  </si>
  <si>
    <t>http://185.8.5.70/ut/hs/photo/81a52ddb-e779-11ee-9ed1-c87f54a00a49</t>
  </si>
  <si>
    <t xml:space="preserve">            M903Q Пистолет водный 38.5см.38,5*16,5*8</t>
  </si>
  <si>
    <t>0,002848</t>
  </si>
  <si>
    <t>Погрузитесь в летнее веселье с мощным водяным пистолетом M903Q длиной 38*5 см! Этот водяной пистолет оснащен вместительным резервуаром для воды, обеспечивающим длительное время игры без необходимости</t>
  </si>
  <si>
    <t>Q4-28</t>
  </si>
  <si>
    <t>http://185.8.5.70/ut/hs/photo/cafed932-d8ac-11ef-9efd-c87f54a00a49</t>
  </si>
  <si>
    <t xml:space="preserve">            Q4-28 Водная помпа в дисплее 30 шт.29*25*21</t>
  </si>
  <si>
    <t>0,015225</t>
  </si>
  <si>
    <t>Водная помпа, модель Q4-28, представлена в дисплее, содержащем 30 штук, и является отличным выбором для активных игр на свежем воздухе.
Особенности:
- **Количество в упаковке**: Дисплей включает 30 в</t>
  </si>
  <si>
    <t>Q4-38</t>
  </si>
  <si>
    <t>http://185.8.5.70/ut/hs/photo/788a3e16-d8ac-11ef-9efd-c87f54a00a49</t>
  </si>
  <si>
    <t xml:space="preserve">            Q4-38 Водная помпа в дисплее 30 шт.25*39*21</t>
  </si>
  <si>
    <t>0,020475</t>
  </si>
  <si>
    <t>Водная помпа, модель Q4-38, представлена в дисплее, содержащем 30 штук, и является отличным выбором для активных игр на свежем воздухе.
Особенности:
- **Количество в упаковке**: Дисплей включает 30 в</t>
  </si>
  <si>
    <t>Q4-48</t>
  </si>
  <si>
    <t>http://185.8.5.70/ut/hs/photo/788a3e95-d8ac-11ef-9efd-c87f54a00a49</t>
  </si>
  <si>
    <t xml:space="preserve">            Q4-48 Помпа водная в дисплее 30 шт.25*21*49</t>
  </si>
  <si>
    <t>0,025725</t>
  </si>
  <si>
    <t>Водная помпа, модель Q4-48, представлена в дисплее, содержащем 30 штук, и является отличным выбором для активных игр на свежем воздухе.
Особенности:
- **Количество в упаковке**: Дисплей включает 30 в</t>
  </si>
  <si>
    <t>Q4-56</t>
  </si>
  <si>
    <t>http://185.8.5.70/ut/hs/photo/788a3f14-d8ac-11ef-9efd-c87f54a00a49</t>
  </si>
  <si>
    <t xml:space="preserve">            Q4-56 Помпа водная в дисплее 30 шт.25*21*57</t>
  </si>
  <si>
    <t>4100</t>
  </si>
  <si>
    <t>0,029925</t>
  </si>
  <si>
    <t>Водная помпа, модель Q4-56, представлена в дисплее, содержащем 30 штук, и является отличным выбором для активных игр на свежем воздухе.
Особенности:
- **Количество в упаковке**: Дисплей включает 30 в</t>
  </si>
  <si>
    <t>X4C</t>
  </si>
  <si>
    <t>http://185.8.5.70/ut/hs/photo/9eddb033-ff26-11ef-9f03-c87f54a00a49</t>
  </si>
  <si>
    <t xml:space="preserve">            X4C Пистолет водный 19см на аккумуляторе, 2 режима стрельбы.21,5*20*6,5</t>
  </si>
  <si>
    <t>0,003082</t>
  </si>
  <si>
    <t>X4C Пистолет водный 19см на аккумуляторе - Это идеальный выбор для активных игр на свежем воздухе! Эта игрушка имеет 2 режима стрельбы, что позволяет детям наслаждаться разнообразными боевыми сценария</t>
  </si>
  <si>
    <t>X8C</t>
  </si>
  <si>
    <t>http://185.8.5.70/ut/hs/photo/8299ed19-ff27-11ef-9f03-c87f54a00a49</t>
  </si>
  <si>
    <t xml:space="preserve">            X8C Пистолет водный 13см на аккумуляторе.14*13*6.5</t>
  </si>
  <si>
    <t>0,00137</t>
  </si>
  <si>
    <t>498</t>
  </si>
  <si>
    <t>Откройте для себя новый уровень водных баталий с инновационным водным пистолетом X8C! Этот компактный и мощный пистолет на аккумуляторе длиной всего 13 см идеально подходит для активных игр на открыто</t>
  </si>
  <si>
    <t xml:space="preserve">        Воздушные змеи</t>
  </si>
  <si>
    <t>D40465</t>
  </si>
  <si>
    <t>http://185.8.5.70/ut/hs/photo/f135d9b6-112f-11f0-9f06-c87f54a00a49</t>
  </si>
  <si>
    <t xml:space="preserve">            D40465 Воздушный змей 100см.</t>
  </si>
  <si>
    <t>0,000235</t>
  </si>
  <si>
    <t>Игрушка "Воздушный змей" — это увлекательное развлечение для детей и взрослых.Размер змея 100х55см. Благодаря своему легкому и изящному дизайну, воздушный змей легко поднимается в воздух и парит на ле</t>
  </si>
  <si>
    <t>D40467</t>
  </si>
  <si>
    <t>http://185.8.5.70/ut/hs/photo/2e41d966-1131-11f0-9f06-c87f54a00a49</t>
  </si>
  <si>
    <t xml:space="preserve">            D40467 Воздушный змей 70см.</t>
  </si>
  <si>
    <t>0,000264</t>
  </si>
  <si>
    <t>1 004</t>
  </si>
  <si>
    <t>Игрушка "Воздушный змей" — это увлекательное развлечение для детей и взрослых.Размер змея 60х70 см. Благодаря своему легкому и изящному дизайну, воздушный змей легко поднимается в воздух и парит на ле</t>
  </si>
  <si>
    <t>D40468</t>
  </si>
  <si>
    <t>http://185.8.5.70/ut/hs/photo/9ef5f78e-1131-11f0-9f06-c87f54a00a49</t>
  </si>
  <si>
    <t xml:space="preserve">            D40468 Воздушный змей 100см.</t>
  </si>
  <si>
    <t>0,000311</t>
  </si>
  <si>
    <t>291</t>
  </si>
  <si>
    <t>Игрушка "Воздушный змей" — это увлекательное развлечение для детей и взрослых.Размер змея 100х47 см. Благодаря своему легкому и изящному дизайну, воздушный змей легко поднимается в воздух и парит на л</t>
  </si>
  <si>
    <t>D40469</t>
  </si>
  <si>
    <t>http://185.8.5.70/ut/hs/photo/e07ae59f-1131-11f0-9f06-c87f54a00a49</t>
  </si>
  <si>
    <t xml:space="preserve">            D40469 Воздушный змей 140см.</t>
  </si>
  <si>
    <t>0,000599</t>
  </si>
  <si>
    <t>Игрушка "Воздушный змей" — это увлекательное развлечение для детей и взрослых.Размер змея 140х68 см. Благодаря своему легкому и изящному дизайну, воздушный змей легко поднимается в воздух и парит на л</t>
  </si>
  <si>
    <t>D40471</t>
  </si>
  <si>
    <t>http://185.8.5.70/ut/hs/photo/1fda563d-1132-11f0-9f06-c87f54a00a49</t>
  </si>
  <si>
    <t xml:space="preserve">            D40471 Воздушный змей 95 см.</t>
  </si>
  <si>
    <t>Игрушка "Воздушный змей" — это увлекательное развлечение для детей и взрослых.Размер змея 95х50 см. Благодаря своему легкому и изящному дизайну, воздушный змей легко поднимается в воздух и парит на ле</t>
  </si>
  <si>
    <t>D40476</t>
  </si>
  <si>
    <t>http://185.8.5.70/ut/hs/photo/fb830a0f-1132-11f0-9f06-c87f54a00a49</t>
  </si>
  <si>
    <t xml:space="preserve">            D40476 Воздушный змей 140 см.</t>
  </si>
  <si>
    <t>1 258</t>
  </si>
  <si>
    <t>Игрушка "Воздушный змей" — это увлекательное развлечение для детей и взрослых.Размер змея 140х95 см. Благодаря своему легкому и изящному дизайну, воздушный змей легко поднимается в воздух и парит на л</t>
  </si>
  <si>
    <t xml:space="preserve">        Мыльные пузыри</t>
  </si>
  <si>
    <t xml:space="preserve">            Мыльные пузыри</t>
  </si>
  <si>
    <t>2220(A)</t>
  </si>
  <si>
    <t>http://185.8.5.70/ut/hs/photo/fc0449b1-1c42-11f0-9f07-c87f54a00a49</t>
  </si>
  <si>
    <t xml:space="preserve">                2220(A) Мыльные пузыри баночки 24шт. в дисплее.</t>
  </si>
  <si>
    <t>0,00448</t>
  </si>
  <si>
    <t>6058</t>
  </si>
  <si>
    <t>http://185.8.5.70/ut/hs/photo/9952e832-4b21-11ef-9ee3-c87f54a00a49</t>
  </si>
  <si>
    <t xml:space="preserve">                6058 Мыльные пузыри палочки "Танк" в дисплее 12шт.25*24*37</t>
  </si>
  <si>
    <t>0,0222</t>
  </si>
  <si>
    <t>Представляем набор мыльных пузырей палочки "Танк" модели 6058, который станет отличным развлечением для детей. Этот комплект включает 12 палочек с мыльными пузырями, упакованных в удобный дисплей.
Осо</t>
  </si>
  <si>
    <t>8018K</t>
  </si>
  <si>
    <t>http://185.8.5.70/ut/hs/photo/136010dc-1f5a-11f0-9f07-c87f54a00a49</t>
  </si>
  <si>
    <t xml:space="preserve">                8018K Мыльные пузыри пистолет на батарейках, свет.20,6*41,5*9</t>
  </si>
  <si>
    <t>0,007601</t>
  </si>
  <si>
    <t>Мыльные пузыри пистолет (модель 8018K) — это увлекательная игрушка, которая принесет радость и веселье детям.
Особенности:
- **Световые эффекты**: Пистолет оснащен световыми эффектами, которые делают</t>
  </si>
  <si>
    <t>8899-56E</t>
  </si>
  <si>
    <t>http://185.8.5.70/ut/hs/photo/b397d75f-1f56-11f0-9f07-c87f54a00a49</t>
  </si>
  <si>
    <t xml:space="preserve">                8899-56E Мыльные пузыри пистолет на батарейках, свет.20*7,8*14,5</t>
  </si>
  <si>
    <t>0,002262</t>
  </si>
  <si>
    <t>Мыльные пузыри пистолет (модель 8899-56E) — это увлекательная игрушка, которая принесет радость и веселье детям.
Особенности:
- **Световые эффекты**: Пистолет оснащен световыми эффектами, которые дел</t>
  </si>
  <si>
    <t>9835-3</t>
  </si>
  <si>
    <t>http://185.8.5.70/ut/hs/photo/067c0042-1f59-11f0-9f07-c87f54a00a49</t>
  </si>
  <si>
    <t xml:space="preserve">                9835-3 Мыльные пузыри пистолет на батарейках, 2 баночки с жидкостью.30,6*19,7*8</t>
  </si>
  <si>
    <t>0,004823</t>
  </si>
  <si>
    <t>Мыльные пузыри пистолет (модель 9835-3) — это веселая и интерактивная игрушка, которая добавит радости в любой детский праздник или прогулку.
Особенности:
- **Комплектация**: В набор входят две баноч</t>
  </si>
  <si>
    <t>P82238</t>
  </si>
  <si>
    <t>http://185.8.5.70/ut/hs/photo/25baf65e-1f57-11f0-9f07-c87f54a00a49</t>
  </si>
  <si>
    <t xml:space="preserve">                P82238 Мыльные пузыри пистолет на батарейках.15,8*6,5*19,3</t>
  </si>
  <si>
    <t>0,001982</t>
  </si>
  <si>
    <t>Мыльные пузыри пистолет (модель P82238) — это увлекательная игрушка, которая принесет радость и веселье детям.
Особенности:
- **Удобство использования**: Прост в эксплуатации — достаточно нажать на к</t>
  </si>
  <si>
    <t>P82248</t>
  </si>
  <si>
    <t>http://185.8.5.70/ut/hs/photo/d8eb93af-1f57-11f0-9f07-c87f54a00a49</t>
  </si>
  <si>
    <t xml:space="preserve">                P82248 Мыльные пузыри пистолет на батарейках.15,8*6,2*19</t>
  </si>
  <si>
    <t>0,001861</t>
  </si>
  <si>
    <t>Мыльные пузыри пистолет (модель P82248) — это увлекательная игрушка, которая принесет радость и веселье детям.
Особенности:
- **Удобство использования**: Прост в эксплуатации — достаточно нажать на к</t>
  </si>
  <si>
    <t>XS295</t>
  </si>
  <si>
    <t>http://185.8.5.70/ut/hs/photo/7987100c-1f55-11f0-9f07-c87f54a00a49</t>
  </si>
  <si>
    <t xml:space="preserve">                XS295 Мыльные пузыри пистолет на батарейках, 2 баночки с жидкостью, свет, звук.26*20,8*6</t>
  </si>
  <si>
    <t>0,003245</t>
  </si>
  <si>
    <t>Мыльные пузыри пистолет (модель XS295) — это увлекательная игрушка, которая принесет радость и веселье детям.
Особенности:
- **Комплектация**: В набор входят две баночки с жидкостью для мыльных пузыр</t>
  </si>
  <si>
    <t>XS299</t>
  </si>
  <si>
    <t>http://185.8.5.70/ut/hs/photo/d4e83548-1f54-11f0-9f07-c87f54a00a49</t>
  </si>
  <si>
    <t xml:space="preserve">                XS299 Мыльные пузыри пистолет на батарейках, свет, звук.13,8*7,7*18,3</t>
  </si>
  <si>
    <t>0,00384</t>
  </si>
  <si>
    <t>Мыльные пузыри пистолет (модель XS299) — это увлекательная игрушка, которая принесет радость и веселье детям.
Особенности:
- **Световые эффекты**: Пистолет оснащен световыми эффектами, которые делают</t>
  </si>
  <si>
    <t>XS301</t>
  </si>
  <si>
    <t>http://185.8.5.70/ut/hs/photo/e802313b-1c4a-11f0-9f07-c87f54a00a49</t>
  </si>
  <si>
    <t xml:space="preserve">                XS301 Мыльные пузыри пистолет на батарейках, 2 баночки с жидкостью, свет, звук.26*20,8*9</t>
  </si>
  <si>
    <t>0,004867</t>
  </si>
  <si>
    <t>Мыльные пузыри пистолет (модель XS301) — это замечательная игрушка, которая подарит детям массу удовольствия и веселья.
Особенности:
- **Комплектация**: В комплект входят две баночки с жидкостью для</t>
  </si>
  <si>
    <t>XS303</t>
  </si>
  <si>
    <t>http://185.8.5.70/ut/hs/photo/30852cce-1c4c-11f0-9f07-c87f54a00a49</t>
  </si>
  <si>
    <t xml:space="preserve">                XS303 Мыльные пузыри пистолет на батарейках, 2 баночки с жидкостью, свет.24*18*6</t>
  </si>
  <si>
    <t>0,002592</t>
  </si>
  <si>
    <t>Мыльные пузыри пистолет (модель XS303) — это увлекательная игрушка, которая принесет радость и веселье детям.
Особенности:
- **Комплектация**: В набор входят две баночки с жидкостью для мыльных пузыр</t>
  </si>
  <si>
    <t>XS304</t>
  </si>
  <si>
    <t>http://185.8.5.70/ut/hs/photo/95a79a6c-1c4c-11f0-9f07-c87f54a00a49</t>
  </si>
  <si>
    <t xml:space="preserve">                XS304 Мыльные пузыри пистолет на батарейках, 2 баночки с жидкостью, свет.24*18*6</t>
  </si>
  <si>
    <t>Мыльные пузыри пистолет (модель XS304) — это увлекательная игрушка, которая принесет радость и веселье детям.
Особенности:
- **Комплектация**: В набор входят две баночки с жидкостью для мыльных пузыр</t>
  </si>
  <si>
    <t>XS305</t>
  </si>
  <si>
    <t>http://185.8.5.70/ut/hs/photo/f9dd8432-1c4c-11f0-9f07-c87f54a00a49</t>
  </si>
  <si>
    <t xml:space="preserve">                XS305 Мыльные пузыри пистолет на батарейках, 2 баночки с жидкостью, свет.24*18*6</t>
  </si>
  <si>
    <t>Мыльные пузыри пистолет (модель XS305) — это увлекательная игрушка, которая принесет радость и веселье детям.
Особенности:
- **Комплектация**: В набор входят две баночки с жидкостью для мыльных пузыр</t>
  </si>
  <si>
    <t>XS306</t>
  </si>
  <si>
    <t>http://185.8.5.70/ut/hs/photo/999c054e-1c4d-11f0-9f07-c87f54a00a49</t>
  </si>
  <si>
    <t xml:space="preserve">                XS306 Мыльные пузыри пистолет на батарейках, 2 баночки с жидкостью, свет.24*18*6</t>
  </si>
  <si>
    <t>Мыльные пузыри пистолет (модель XS306) — это увлекательная игрушка, которая принесет радость и веселье детям.
Особенности:
- **Комплектация**: В набор входят две баночки с жидкостью для мыльных пузыр</t>
  </si>
  <si>
    <t>YR9998A</t>
  </si>
  <si>
    <t>http://185.8.5.70/ut/hs/photo/badd735c-42ca-11f0-9f0b-c87f54a00a49</t>
  </si>
  <si>
    <t xml:space="preserve">                YR9998A Водяная "Мельница", свет, звук.16,7*17*11,5</t>
  </si>
  <si>
    <t>0,003265</t>
  </si>
  <si>
    <t>Водяная "Мельница" (модель YR9998A) — это яркая и увлекательная игрушка, которая сочетает в себе визуальные и звуковые эффекты для максимального впечатления.
Особенности:
- **Световые эффекты**: Игру</t>
  </si>
  <si>
    <t xml:space="preserve">            Мыльные пузыри на батарейках</t>
  </si>
  <si>
    <t>6280</t>
  </si>
  <si>
    <t>http://185.8.5.70/ut/hs/photo/560ebefa-f0c3-11ee-9ed5-c87f54a00a49</t>
  </si>
  <si>
    <t xml:space="preserve">                6280 Мыльные пузыри "Фотоаппарат" на батарейках.18,3*16,2*9,1</t>
  </si>
  <si>
    <t>0,003583</t>
  </si>
  <si>
    <t>6280 Эта игрушка позволяет детям создавать красочные мыльные пузыри с помощью специального фотоаппарата на батарейках. Размер 14,2х10,5х8,5см.Игра с мыльными пузырями не только развлекает малышей, но</t>
  </si>
  <si>
    <t>6317</t>
  </si>
  <si>
    <t>http://185.8.5.70/ut/hs/photo/fb21d32d-f0c3-11ee-9ed5-c87f54a00a49</t>
  </si>
  <si>
    <t xml:space="preserve">                6317 Мыльные пузыри "Фотоаппарат" на батарейках.15,5*13,6*7,2</t>
  </si>
  <si>
    <t>6317 Эта игрушка позволяет детям создавать красочные мыльные пузыри с помощью специального фотоаппарата на батарейках. Размер 13,5х11х6,6см.Игра с мыльными пузырями не только развлекает малышей, но и</t>
  </si>
  <si>
    <t>MY220Y-2</t>
  </si>
  <si>
    <t>http://185.8.5.70/ut/hs/photo/f23967fe-a881-11df-a913-001fc6735a0c</t>
  </si>
  <si>
    <t xml:space="preserve">                MY220Y-2 Мыльные пузыри "Фотоаппарат" на батарейках.19.2*23.6*9.3</t>
  </si>
  <si>
    <t>595</t>
  </si>
  <si>
    <t>0,003627</t>
  </si>
  <si>
    <t>Размер игрушки 10,5*13*9см,в комплетке 2 пузырька с мыльным раствором,ремешок.</t>
  </si>
  <si>
    <t xml:space="preserve">        Прочее</t>
  </si>
  <si>
    <t>2011B</t>
  </si>
  <si>
    <t>http://185.8.5.70/ut/hs/photo/709857db-b603-11ee-9ec5-c87f54a00a49</t>
  </si>
  <si>
    <t xml:space="preserve">            2011B Вертушка с запуском "Вертолёт".21,5*20*3,5</t>
  </si>
  <si>
    <t>0,000692</t>
  </si>
  <si>
    <t>449</t>
  </si>
  <si>
    <t>2011B Вертушка с запуском "Вертолёт" - это игрушка, представляющая собой вертолёт, который может быть запущен в воздух, размер вертолёта 12х5х3см, размер рукояти для запуска 12х3х3см.Вертушка оснащена</t>
  </si>
  <si>
    <t>49133</t>
  </si>
  <si>
    <t>http://185.8.5.70/ut/hs/photo/5c0dc658-30aa-11f0-9f08-c87f54a00a49</t>
  </si>
  <si>
    <t xml:space="preserve">            49133 Самолетик планирующий в ассорт., пенопластовый, свет.48*10*3</t>
  </si>
  <si>
    <t>0,00144</t>
  </si>
  <si>
    <t>Размер в собранном виде 48*48*12см.</t>
  </si>
  <si>
    <t>8042</t>
  </si>
  <si>
    <t>http://185.8.5.70/ut/hs/photo/387b411c-b604-11ee-9ec5-c87f54a00a49</t>
  </si>
  <si>
    <t xml:space="preserve">            8042 Вертушка с запуском "Вертолёт".29*21*4</t>
  </si>
  <si>
    <t>0,001323</t>
  </si>
  <si>
    <t>758</t>
  </si>
  <si>
    <t>8042 Вертушка с запуском "Вертолёт" - это игрушка, представляющая собой вертолёт, который может быть запущен в воздух. Вертушка оснащена специальным механизмом запуска, который позволяет подниматься в</t>
  </si>
  <si>
    <t>9888-22B</t>
  </si>
  <si>
    <t>http://185.8.5.70/ut/hs/photo/a66c8a3d-bc1f-11ee-9eca-c87f54a00a49</t>
  </si>
  <si>
    <t xml:space="preserve">            9888-22B Фрисби.24,5*29*2</t>
  </si>
  <si>
    <t>0,001306</t>
  </si>
  <si>
    <t>9888-22B Фрисби - это увлекательная игрушка, которая приносит радость и активное времяпрепровождение на свежем воздухе. Этот фрисби обладает высоким качеством изготовления и прекрасно подходит для игр</t>
  </si>
  <si>
    <t>9888-22C</t>
  </si>
  <si>
    <t>http://185.8.5.70/ut/hs/photo/75968556-bc1f-11ee-9eca-c87f54a00a49</t>
  </si>
  <si>
    <t xml:space="preserve">            9888-22C Фрисби.24,5*29*2</t>
  </si>
  <si>
    <t>9888-22C Фрисби - это увлекательная игрушка, которая приносит радость и активное времяпрепровождение на свежем воздухе. Этот фрисби обладает высоким качеством изготовления и прекрасно подходит для игр</t>
  </si>
  <si>
    <t>9888-22D</t>
  </si>
  <si>
    <t>http://185.8.5.70/ut/hs/photo/12d62713-bc1f-11ee-9eca-c87f54a00a49</t>
  </si>
  <si>
    <t xml:space="preserve">            9888-22D Фрисби.24,5*29*2</t>
  </si>
  <si>
    <t>9888-22D Фрисби - это увлекательная игрушка, которая приносит радость и активное времяпрепровождение на свежем воздухе. Этот фрисби обладает высоким качеством изготовления и прекрасно подходит для игр</t>
  </si>
  <si>
    <t>DV-1</t>
  </si>
  <si>
    <t>http://185.8.5.70/ut/hs/photo/cd750b3b-bc1e-11ee-9eca-c87f54a00a49</t>
  </si>
  <si>
    <t xml:space="preserve">            DV-1 Фрисби.20*20*2,5</t>
  </si>
  <si>
    <t>0,00036</t>
  </si>
  <si>
    <t>DV-1 Фрисби - это увлекательная игрушка, которая приносит радость и активное времяпрепровождение на свежем воздухе. Этот фрисби обладает высоким качеством изготовления и прекрасно подходит для игр в п</t>
  </si>
  <si>
    <t>NL-02Z</t>
  </si>
  <si>
    <t>http://185.8.5.70/ut/hs/photo/88fbf5b1-bc1e-11ee-9eca-c87f54a00a49</t>
  </si>
  <si>
    <t xml:space="preserve">            NL-02Z Фрисби для игр на воде,легкий материал для плавучести.18*18*2,5</t>
  </si>
  <si>
    <t>0,000681</t>
  </si>
  <si>
    <t>524</t>
  </si>
  <si>
    <t>NL-02Z Фрисби - это игрушка в форме диска, предназначенная для активных игр на открытом воздухе и воде, диаметр летающей тарелки:18 см.Фрисби предлагает детям возможность заниматься спортом, развивать</t>
  </si>
  <si>
    <t xml:space="preserve">    03.Слаймы, сквиши, лизуны, скользуны, антистресс игрушки</t>
  </si>
  <si>
    <t>JY-4</t>
  </si>
  <si>
    <t>http://185.8.5.70/ut/hs/photo/b25de89d-c415-11ee-9ecb-c87f54a00a49</t>
  </si>
  <si>
    <t xml:space="preserve">        JY-4 Тянучка-антисресс "Космонавт" в дисплее 12шт.32*21*6</t>
  </si>
  <si>
    <t>Игрушка тянучка Космонавт - это забавная антистрессовая игрушка, которая позволяет вам растягивать ее в разные стороны для создания уникальных форм и фигур.Размер игрушки 12х6х5см. Играя с тянучкой, в</t>
  </si>
  <si>
    <t>JY-58</t>
  </si>
  <si>
    <t>http://185.8.5.70/ut/hs/photo/fd97e68a-c4bf-11ee-9ecb-c87f54a00a49</t>
  </si>
  <si>
    <t xml:space="preserve">        JY-58 Сквиш-антистресс "Мышка" в дисплее 12шт.26*21*6</t>
  </si>
  <si>
    <t>0,0036</t>
  </si>
  <si>
    <t>Игрушка сквиш Мышка - это популярная антистрессовая игрушка, которая поможет вам снять напряжение и расслабиться.Размер игрушки 7,5х6х5см. Просто сжимайте и растягивайте ее, чтобы почувствовать приятн</t>
  </si>
  <si>
    <t>JY-62</t>
  </si>
  <si>
    <t>http://185.8.5.70/ut/hs/photo/5069c260-c4d0-11ee-9ecb-c87f54a00a49</t>
  </si>
  <si>
    <t xml:space="preserve">        JY-62 Тянучка-антистресс "Динозавр" в дисплее 12шт.36*26*6</t>
  </si>
  <si>
    <t>0,006437</t>
  </si>
  <si>
    <t>Игрушка тянучка Динозавр - это забавная антистрессовая игрушка, которая позволяет вам растягивать ее в разные стороны для создания уникальных форм и фигур.Размер игрушки 17х6х6см. Играя с тянучкой, вы</t>
  </si>
  <si>
    <t xml:space="preserve">    04.Палатки, корзинки, прыгуны</t>
  </si>
  <si>
    <t xml:space="preserve">        02.Палатки, игровые домики и корзины</t>
  </si>
  <si>
    <t>1001-2</t>
  </si>
  <si>
    <t>http://185.8.5.70/ut/hs/photo/720b2ef0-c0f9-11ee-9eca-c87f54a00a49</t>
  </si>
  <si>
    <t xml:space="preserve">            1001-2 Детская корзинка для игрушек.38*38*2</t>
  </si>
  <si>
    <t>0,000841</t>
  </si>
  <si>
    <t>Высота корзины 60см</t>
  </si>
  <si>
    <t>8105</t>
  </si>
  <si>
    <t>http://185.8.5.70/ut/hs/photo/d7134152-2b47-11ea-b839-000c2916be62</t>
  </si>
  <si>
    <t xml:space="preserve">            8105 Детская игровая палатка.43*45*5</t>
  </si>
  <si>
    <t>0,004333</t>
  </si>
  <si>
    <t>Представляем вашему вниманию детскую игровую палатку модели 8105, идеальное место для игр и развлечений вашего ребенка. Эта палатка создает уютное и веселое пространство для игр, чтения книг или даже</t>
  </si>
  <si>
    <t>8113</t>
  </si>
  <si>
    <t>http://185.8.5.70/ut/hs/photo/50e5a3b4-8bd9-11eb-9681-b42e99eb5c45</t>
  </si>
  <si>
    <t xml:space="preserve">            8113  Детская игровая палатка.40*45*5</t>
  </si>
  <si>
    <t>0,004778</t>
  </si>
  <si>
    <t>Детская игровая палатка-отличный подарок для мальчиков и девочек! Яркий дизайн! С сетками для притока воздуха! Легкая сборка-разборка. Упакована в сумку с ручками для удобства переноски. Размер палатк</t>
  </si>
  <si>
    <t>8123</t>
  </si>
  <si>
    <t>http://185.8.5.70/ut/hs/photo/d7134156-2b47-11ea-b839-000c2916be62</t>
  </si>
  <si>
    <t xml:space="preserve">            8123 Детская игровая палатка Трамвай.40*45*6</t>
  </si>
  <si>
    <t>0,00456</t>
  </si>
  <si>
    <t>Откройте для вашего ребенка увлекательный мир приключений с детской игровой палаткой "Трамвай" модели 8123. Эта уникальная и просторная палатка выполнена в форме трамвая, что добавляет игре дополнител</t>
  </si>
  <si>
    <t>889-7A/B</t>
  </si>
  <si>
    <t>http://185.8.5.70/ut/hs/photo/dc51e7b8-d6f6-11ea-ac67-000c2916be62</t>
  </si>
  <si>
    <t xml:space="preserve">            889-7A/B  Палатка детская 2 модуля  47*9*46</t>
  </si>
  <si>
    <t>0,01824</t>
  </si>
  <si>
    <t>Размер в собранном виде 241*74*90</t>
  </si>
  <si>
    <t>ZY1059975</t>
  </si>
  <si>
    <t>http://185.8.5.70/ut/hs/photo/4028c22e-f27f-11ef-9f01-c87f54a00a49</t>
  </si>
  <si>
    <t xml:space="preserve">            ZY1059975 Палатка "Машинка".40*40*10</t>
  </si>
  <si>
    <t>0,016</t>
  </si>
  <si>
    <t>Палатка "Машинка" (модель ZY1059975) — это увлекательное игровое пространство для детей, которое стимулирует воображение и обеспечивает часы веселья.
Особенности:
- **Размеры в собранном виде**: 71 х</t>
  </si>
  <si>
    <t xml:space="preserve">        03. Животные-прыгуны</t>
  </si>
  <si>
    <t>1986-1</t>
  </si>
  <si>
    <t>http://185.8.5.70/ut/hs/photo/a187b220-1e8a-11e7-96e0-4c001053a7fa</t>
  </si>
  <si>
    <t xml:space="preserve">            1986-1 Надувной прыгун "Ослик с рисунком".30*25*1</t>
  </si>
  <si>
    <t>0,00075</t>
  </si>
  <si>
    <t>Представляем надувного прыгуна модели 1986-1 в виде ослика, который станет отличным подарком для маленьких любителей активных игр. Этот надувной ослик предназначен для прыжков и активного времяпрепров</t>
  </si>
  <si>
    <t>619-69</t>
  </si>
  <si>
    <t>http://185.8.5.70/ut/hs/photo/504874d4-bea0-11ee-9eca-c87f54a00a49</t>
  </si>
  <si>
    <t xml:space="preserve">            619-69 Надувной прыгун с тканевым чехлом "Ослик".55*30*55</t>
  </si>
  <si>
    <t>0,002875</t>
  </si>
  <si>
    <t>Размер в надутом состоянии 55*30*55см ,предназначена для подвижных игр малыша в течение дня.Это занимательный тренажер для развития мышц, координации движений и чувства равновесия. Крепко держаться мо</t>
  </si>
  <si>
    <t>62-13</t>
  </si>
  <si>
    <t>http://185.8.5.70/ut/hs/photo/e6db54e5-be9d-11ee-9eca-c87f54a00a49</t>
  </si>
  <si>
    <t xml:space="preserve">            62-13 Надувной прыгун "Лошадка" световые и звуковые эффекты.55*30*55</t>
  </si>
  <si>
    <t>15.ЛИКВИДАЦИЯ ОСТАТКОВ</t>
  </si>
  <si>
    <t xml:space="preserve">    01.Распродажа</t>
  </si>
  <si>
    <t>7999-10</t>
  </si>
  <si>
    <t>http://185.8.5.70/ut/hs/photo/e91564ce-b928-11ee-9ec6-c87f54a00a49</t>
  </si>
  <si>
    <t xml:space="preserve">        7999-10 Машинка инерционная металл.10шт, меняет цвет.29*27*4</t>
  </si>
  <si>
    <t>0,003083</t>
  </si>
  <si>
    <t>7999-10 Машинка инерционная металл. в ассортименте, которая меняет цвет - это захватывающая игрушка, которая предлагает детям возможность исследовать мир движения и цвета. Игрушка представляет собой и</t>
  </si>
  <si>
    <t>8898-M1413</t>
  </si>
  <si>
    <t>http://185.8.5.70/ut/hs/photo/9edeea56-4ac8-11ed-96f6-b42e99eb5c45</t>
  </si>
  <si>
    <t xml:space="preserve">        8898-M1413 Кроватка для кукол Buggy Boom Loona 42*24*15</t>
  </si>
  <si>
    <t>0,01512</t>
  </si>
  <si>
    <t>Манеж для кукол 8898 Buggy Boom для кукол из коллекции Луна (Loona) - стильный, функциональный, с удобной сумкой для хранения и переноски в комплекте непременно понравится вашей девочке. Подходит для</t>
  </si>
  <si>
    <t>8898-M1805</t>
  </si>
  <si>
    <t>http://185.8.5.70/ut/hs/photo/9edeea59-4ac8-11ed-96f6-b42e99eb5c45</t>
  </si>
  <si>
    <t xml:space="preserve">        8898-M1805 Кроватка для кукол Buggy Boom Loona 42*24*15</t>
  </si>
  <si>
    <t>8898-M1910</t>
  </si>
  <si>
    <t>http://185.8.5.70/ut/hs/photo/9edeea5c-4ac8-11ed-96f6-b42e99eb5c45</t>
  </si>
  <si>
    <t xml:space="preserve">        8898-M1910 Кроватка для кукол Buggy Boom Loona 42*24*15</t>
  </si>
  <si>
    <t>8898-M2009</t>
  </si>
  <si>
    <t>http://185.8.5.70/ut/hs/photo/9edeea5f-4ac8-11ed-96f6-b42e99eb5c45</t>
  </si>
  <si>
    <t xml:space="preserve">        8898-M2009 Кроватка для кукол Buggy Boom Loona 42*24*15</t>
  </si>
  <si>
    <t>8898-M2010</t>
  </si>
  <si>
    <t>http://185.8.5.70/ut/hs/photo/9edeea62-4ac8-11ed-96f6-b42e99eb5c45</t>
  </si>
  <si>
    <t xml:space="preserve">        8898-M2010 Кроватка для кукол Buggy Boom Loona 42*24*15</t>
  </si>
  <si>
    <t>8898-M2013</t>
  </si>
  <si>
    <t>http://185.8.5.70/ut/hs/photo/9edeea65-4ac8-11ed-96f6-b42e99eb5c45</t>
  </si>
  <si>
    <t xml:space="preserve">        8898-M2013 Кроватка для кукол Buggy Boom Loona 42*24*15</t>
  </si>
  <si>
    <t>903A</t>
  </si>
  <si>
    <t>http://185.8.5.70/ut/hs/photo/a97427a3-933a-11ee-a596-b42e99eb5c45</t>
  </si>
  <si>
    <t xml:space="preserve">        903A Динозавр интерактивный, свет, звук.28*20,7*8,8</t>
  </si>
  <si>
    <t>657</t>
  </si>
  <si>
    <t>0,005983</t>
  </si>
  <si>
    <t>Интерактивный 903A Динозавр - это игрушка, которая захватывает воображение и развивает у детей интерес к динозаврам. Его реалистичный дизайн, впечатляющие световые и звуковые эффекты делают игру более</t>
  </si>
  <si>
    <t>905A</t>
  </si>
  <si>
    <t>http://185.8.5.70/ut/hs/photo/a97427aa-933a-11ee-a596-b42e99eb5c45</t>
  </si>
  <si>
    <t xml:space="preserve">        905A Динозавр интерактивный, свет, звук.37*11,8*17,8</t>
  </si>
  <si>
    <t>0,009598</t>
  </si>
  <si>
    <t>Размер игрушки в собранном виде 36*11*17см.Работает от 3-х батареек тип АА (в комплект не входят).Функционал игрушки: идет вперед, издает рык, глаза и пасть подсвечиваются.</t>
  </si>
  <si>
    <t>906A</t>
  </si>
  <si>
    <t>http://185.8.5.70/ut/hs/photo/a97427ae-933a-11ee-a596-b42e99eb5c45</t>
  </si>
  <si>
    <t xml:space="preserve">        906A Динозавр интерактивный, свет, звук.39,5*13*19,5</t>
  </si>
  <si>
    <t>0,012047</t>
  </si>
  <si>
    <t>Размер игрушки в собранном виде 18,5*38*12см.Работает от 3-х батареек тип АА (в комплект не входят).Функционал игрушки: идет вперед, издает рык, глаза и пасть подсвечиваются.</t>
  </si>
  <si>
    <t>928A</t>
  </si>
  <si>
    <t>http://185.8.5.70/ut/hs/photo/a97427b2-933a-11ee-a596-b42e99eb5c45</t>
  </si>
  <si>
    <t xml:space="preserve">        928A Динозавр интерактивный, свет, звук, умеет нести яйца.24,4*12,7*16,8</t>
  </si>
  <si>
    <t>0,00632</t>
  </si>
  <si>
    <t>Размер игрушки в собранном виде 45*45*31см.Работает от 3-х батареек тип АА (в комплект не входят).Функционал игрушки: идет вперед, издает рык, глаза и пасть подсвечиваются, умеет нести яйца. Для этого</t>
  </si>
  <si>
    <t>D028</t>
  </si>
  <si>
    <t>http://185.8.5.70/ut/hs/photo/06db3c3d-1cc6-11ea-b825-000c2916be62</t>
  </si>
  <si>
    <t xml:space="preserve">        D028  Карусель на кроватку 37*27*4,5</t>
  </si>
  <si>
    <t>0,005318</t>
  </si>
  <si>
    <t>Представляем карусель на кроватку модели D028, идеальное дополнение к детской кроватке, которое не только украсит интерьер, но и поможет развить чувственные способности вашего малыша. Эта карусель соч</t>
  </si>
  <si>
    <t>D033</t>
  </si>
  <si>
    <t>http://185.8.5.70/ut/hs/photo/f23968bb-a881-11df-a913-001fc6735a0c</t>
  </si>
  <si>
    <t xml:space="preserve">        D033 Карусель на кроватку 37*26,5*6</t>
  </si>
  <si>
    <t>665</t>
  </si>
  <si>
    <t>0,006654</t>
  </si>
  <si>
    <t>Представляем карусель на кроватку модели D033, идеальное дополнение к детской кроватке, которое не только украсит интерьер, но и поможет развить чувственные способности вашего малыша. Эта карусель соч</t>
  </si>
  <si>
    <t>D053</t>
  </si>
  <si>
    <t>http://185.8.5.70/ut/hs/photo/f23968ca-a881-11df-a913-001fc6735a0c</t>
  </si>
  <si>
    <t xml:space="preserve">        D053 Музыкальная карусель на кроватку в ассорт.37*26,5*6</t>
  </si>
  <si>
    <t>Представляем карусель на кроватку модели D053, идеальное дополнение к детской кроватке, которое не только украсит интерьер, но и поможет развить чувственные способности вашего малыша. Эта карусель соч</t>
  </si>
  <si>
    <t>D060</t>
  </si>
  <si>
    <t>http://185.8.5.70/ut/hs/photo/81c26e73-cb8e-11e3-bc60-4c001053a7fa</t>
  </si>
  <si>
    <t xml:space="preserve">        D060  Музыкальная карусель на кроватку в ассорт.38*23*5</t>
  </si>
  <si>
    <t xml:space="preserve">    15.ЛИКВИДАЦИЯ ОСТАТКОВ</t>
  </si>
  <si>
    <t>http://185.8.5.70/ut/hs/photo/11bc3271-bea5-11ee-9eca-c87f54a00a49</t>
  </si>
  <si>
    <t xml:space="preserve">        1000 Мяч волейбольный 5 размер, вес 300гр.</t>
  </si>
  <si>
    <t>692</t>
  </si>
  <si>
    <t>Сшивка термо.Материал полиуретан, вес 300 гр.</t>
  </si>
  <si>
    <t>2020</t>
  </si>
  <si>
    <t>http://185.8.5.70/ut/hs/photo/41c5e6b4-93d1-11ec-96bf-b42e99eb5c45</t>
  </si>
  <si>
    <t xml:space="preserve">        2020 Ракетка для бадминтона в чехле 2 шт, 66*20</t>
  </si>
  <si>
    <t>Хотите добавить веселья и активности в игру в бадминтон? Наш набор ракеток 2020 включает 2 ракетки для бадминтона, каждая из которых поставляется в чехле. Длина ракетки составляет 65 см.
Особенности:</t>
  </si>
  <si>
    <t>2308</t>
  </si>
  <si>
    <t>http://185.8.5.70/ut/hs/photo/8d00c23d-bea1-11ee-9eca-c87f54a00a49</t>
  </si>
  <si>
    <t xml:space="preserve">        2308 Мяч баскетбольный, размер 7, вес 540гр.</t>
  </si>
  <si>
    <t>0,0016</t>
  </si>
  <si>
    <t>Сшивка термо.Материал износостойкая резина, вес 540 гр.</t>
  </si>
  <si>
    <t>25849-1</t>
  </si>
  <si>
    <t>http://185.8.5.70/ut/hs/photo/e629e289-a881-11df-a913-001fc6735a0c</t>
  </si>
  <si>
    <t xml:space="preserve">        25849-1 Ракетка для бадминтона металлическая, 1 воланчик.60*20*3</t>
  </si>
  <si>
    <t>1 325</t>
  </si>
  <si>
    <t>Хотите добавить веселья и активности в игру в бадминтон? Наша металлическая ракетка для бадминтона 25849-1 поставляется с 1 воланчиком. Размер ракетки составляет 60см.
Особенности:
- Прочная металличе</t>
  </si>
  <si>
    <t>http://185.8.5.70/ut/hs/photo/765255d1-86ae-11ed-9701-b42e99eb5c45</t>
  </si>
  <si>
    <t xml:space="preserve">        528 Ракетка для бадминтона в чехле 2шт.68*22*3</t>
  </si>
  <si>
    <t>0,004488</t>
  </si>
  <si>
    <t>Хотите добавить веселья и активности в игру в бадминтон? Наш набор ракеток 528 включает 2 ракетки для бадминтона, каждая из которых поставляется в чехле. Длина ракетки составляет 68 см.
Особенности:
-</t>
  </si>
  <si>
    <t>555</t>
  </si>
  <si>
    <t>http://185.8.5.70/ut/hs/photo/765255d5-86ae-11ed-9701-b42e99eb5c45</t>
  </si>
  <si>
    <t xml:space="preserve">        555 Ракетка для бадминтона в чехле 2шт.68*22*3</t>
  </si>
  <si>
    <t>327</t>
  </si>
  <si>
    <t>Хотите добавить веселья и активности в игру в бадминтон? Наш набор ракеток 555 включает 2 ракетки для бадминтона, каждая из которых поставляется в чехле. Длина ракетки составляет 68 см.
Особенности:
-</t>
  </si>
  <si>
    <t>588</t>
  </si>
  <si>
    <t>http://185.8.5.70/ut/hs/photo/127a0c1a-6751-11ea-b7de-000c2916be62</t>
  </si>
  <si>
    <t xml:space="preserve">        588 Ракетка для бадминтона в чехле 2 шт.65*20*5</t>
  </si>
  <si>
    <t>0,001972</t>
  </si>
  <si>
    <t>Хотите добавить веселья и активности в игру в бадминтон? Наш набор ракеток 588 включает 2 ракетки для бадминтона, каждая из которых поставляется в чехле. Длина ракетки составляет 64 см.
Особенности:
-</t>
  </si>
  <si>
    <t>606</t>
  </si>
  <si>
    <t>http://185.8.5.70/ut/hs/photo/765255cd-86ae-11ed-9701-b42e99eb5c45</t>
  </si>
  <si>
    <t xml:space="preserve">        606 Ракетка для бадминтона 1шт в чехле.68*22*3</t>
  </si>
  <si>
    <t>Хотите добавить веселья и активности в игру в бадминтон? 606 включает 1 ракетку для бадминтона, каждая из которых поставляется в чехле. Длина ракетки составляет 68 см.
Особенности:
- Качественная раке</t>
  </si>
  <si>
    <t>857</t>
  </si>
  <si>
    <t>http://185.8.5.70/ut/hs/photo/b57ce686-912c-11eb-968f-b42e99eb5c45</t>
  </si>
  <si>
    <t xml:space="preserve">        857 Ракетка для бадминтона в чехле 2 шт.64*20*5</t>
  </si>
  <si>
    <t>0,0064</t>
  </si>
  <si>
    <t>472</t>
  </si>
  <si>
    <t>Ракетка для бадминтона в чехле 2 шт. Длина ракетки 64см, размер упаковки 64*20см</t>
  </si>
  <si>
    <t>9288</t>
  </si>
  <si>
    <t>http://185.8.5.70/ut/hs/photo/d1263d0e-8695-11ed-9700-b42e99eb5c45</t>
  </si>
  <si>
    <t xml:space="preserve">        9288 Ракетка для бадминтона в чехле 2шт.65*20*3</t>
  </si>
  <si>
    <t>247</t>
  </si>
  <si>
    <t>Хотите добавить веселья и активности в игру в бадминтон? Наш набор ракеток 9288 включает 2 ракетки для бадминтона, каждая из которых поставляется в чехле. Длина ракетки составляет 64 см.
Особенности:</t>
  </si>
  <si>
    <t>BH-200</t>
  </si>
  <si>
    <t>http://185.8.5.70/ut/hs/photo/c316da6a-bea1-11ee-9eca-c87f54a00a49</t>
  </si>
  <si>
    <t xml:space="preserve">        BH-200 Мяч баскетбольный, размер 7, вес 600гр.</t>
  </si>
  <si>
    <t>1028</t>
  </si>
  <si>
    <t>0,00625</t>
  </si>
  <si>
    <t>Сшивка термо.Материал износостойкая резина.Материал полиуретан, вес 600 гр.</t>
  </si>
  <si>
    <t>D03(1)</t>
  </si>
  <si>
    <t>http://185.8.5.70/ut/hs/photo/196ecc47-6506-11e9-9ecf-000c2916be62</t>
  </si>
  <si>
    <t xml:space="preserve">        D03(1) Ракетка для бадминтона в чехле 2 шт.65*20*5</t>
  </si>
  <si>
    <t>227</t>
  </si>
  <si>
    <t>0,001546</t>
  </si>
  <si>
    <t>827</t>
  </si>
  <si>
    <t>Хотите добавить веселья и активности в игру в бадминтон? Наш набор ракеток D03(1) включает 2 ракетки для бадминтона, каждая из которых поставляется в чехле. Длина ракетки составляет 64 см.
Особенности</t>
  </si>
  <si>
    <t>MK-128</t>
  </si>
  <si>
    <t>http://185.8.5.70/ut/hs/photo/1c75c421-bea9-11ee-9eca-c87f54a00a49</t>
  </si>
  <si>
    <t xml:space="preserve">        MK-128 Мяч футбольный, размер 5, вес 420гр.</t>
  </si>
  <si>
    <t>Машинная сшивка.Материал полиуретан, вес 420гр.</t>
  </si>
  <si>
    <t>MK-150</t>
  </si>
  <si>
    <t>http://185.8.5.70/ut/hs/photo/8fb89460-bea9-11ee-9eca-c87f54a00a49</t>
  </si>
  <si>
    <t xml:space="preserve">        MK-150 Мяч футбольный, размер 5, вес 420гр.</t>
  </si>
  <si>
    <t>1343</t>
  </si>
  <si>
    <t>0,01</t>
  </si>
  <si>
    <t>Сшивка термо.Материал полиуретан, вес 420 гр.</t>
  </si>
  <si>
    <t>MK-155</t>
  </si>
  <si>
    <t>http://185.8.5.70/ut/hs/photo/ba4c8311-beaa-11ee-9eca-c87f54a00a49</t>
  </si>
  <si>
    <t xml:space="preserve">        MK-155 Мяч футбольный, размер 5, вес 400гр.</t>
  </si>
  <si>
    <t>868</t>
  </si>
  <si>
    <t>0,006333</t>
  </si>
  <si>
    <t>Сшивка термо.Материал термопластичный полиуретан(ТПУ), вес 400 гр.</t>
  </si>
  <si>
    <t>MK-258</t>
  </si>
  <si>
    <t>http://185.8.5.70/ut/hs/photo/02a4aa3a-bea2-11ee-9eca-c87f54a00a49</t>
  </si>
  <si>
    <t xml:space="preserve">        MK-258 Мяч баскетбольный, размер 7, вес 600гр.</t>
  </si>
  <si>
    <t>965</t>
  </si>
  <si>
    <t>Сшивка термо.Материал износостойкая резина, вес 600 гр.</t>
  </si>
  <si>
    <t>MK-5000</t>
  </si>
  <si>
    <t>http://185.8.5.70/ut/hs/photo/50239479-bea1-11ee-9eca-c87f54a00a49</t>
  </si>
  <si>
    <t xml:space="preserve">        MK-5000 Мяч баскетбольный, размер 7, вес 500гр.</t>
  </si>
  <si>
    <t>353</t>
  </si>
  <si>
    <t>812</t>
  </si>
  <si>
    <t>Сшивка термо.Материал износостойкая резина, вес 500гр.</t>
  </si>
  <si>
    <t>MK-P01</t>
  </si>
  <si>
    <t>http://185.8.5.70/ut/hs/photo/49be153e-bea5-11ee-9eca-c87f54a00a49</t>
  </si>
  <si>
    <t xml:space="preserve">        MK-P01 Мяч волейбольный 5 размер, вес 280гр.</t>
  </si>
  <si>
    <t>398</t>
  </si>
  <si>
    <t>139</t>
  </si>
  <si>
    <t>Машинная сшивка.Материал вспененный ПВХ, вес 270гр.</t>
  </si>
  <si>
    <t>MK-P02</t>
  </si>
  <si>
    <t>http://185.8.5.70/ut/hs/photo/7c6cf400-bea5-11ee-9eca-c87f54a00a49</t>
  </si>
  <si>
    <t xml:space="preserve">        MK-P02 Мяч волейбольный 5 размер, вес 280гр.</t>
  </si>
  <si>
    <t>MK-P04</t>
  </si>
  <si>
    <t>http://185.8.5.70/ut/hs/photo/faf75fc5-bea5-11ee-9eca-c87f54a00a49</t>
  </si>
  <si>
    <t xml:space="preserve">        MK-P04 Мяч волейбольный 5 размер, вес 280гр.</t>
  </si>
  <si>
    <t>0,001666</t>
  </si>
  <si>
    <t>PRO-658</t>
  </si>
  <si>
    <t>http://185.8.5.70/ut/hs/photo/86a7aadd-93de-11ec-96bf-b42e99eb5c45</t>
  </si>
  <si>
    <t xml:space="preserve">        PRO-658 Ракетка для бадминтона 2 шт, в чехле.68*20*3</t>
  </si>
  <si>
    <t>0,00408</t>
  </si>
  <si>
    <t>Хотите добавить веселья и активности в игру в бадминтон? Наш набор ракеток PRO-658 включает 2 ракетки для бадминтона, каждая из которых поставляется в чехле. Длина ракетки составляет 68 см.
Особенност</t>
  </si>
  <si>
    <t>PRO-658TM</t>
  </si>
  <si>
    <t>http://185.8.5.70/ut/hs/photo/86a7aae1-93de-11ec-96bf-b42e99eb5c45</t>
  </si>
  <si>
    <t xml:space="preserve">        PRO-658TM  Ракетка для бадминтона в чехле 2 шт.68*22*3</t>
  </si>
  <si>
    <t>Хотите добавить веселья и активности в игру в бадминтон? Наш набор ракеток PRO-658TM включает 2 ракетки для бадминтона, каждая из которых поставляется в чехле. Длина ракетки составляет 68 см.
Особенно</t>
  </si>
  <si>
    <t>QSV501</t>
  </si>
  <si>
    <t>http://185.8.5.70/ut/hs/photo/63628a64-bea3-11ee-9eca-c87f54a00a49</t>
  </si>
  <si>
    <t xml:space="preserve">        QSV501 Мяч волейбольный 5 размер, вес 260гр.</t>
  </si>
  <si>
    <t>335</t>
  </si>
  <si>
    <t>0,001429</t>
  </si>
  <si>
    <t>Машинная сшивка.Материал вспененный ПВХ, вес 260гр.</t>
  </si>
  <si>
    <t>QSV515</t>
  </si>
  <si>
    <t>http://185.8.5.70/ut/hs/photo/277c8899-bea3-11ee-9eca-c87f54a00a49</t>
  </si>
  <si>
    <t xml:space="preserve">        QSV515 Мяч волейбольный 5 размер, вес 280гр.</t>
  </si>
  <si>
    <t>418</t>
  </si>
  <si>
    <t>269</t>
  </si>
  <si>
    <t>Машинная сшивка.Материал полиуретан, вес 280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</si>
</sst>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8"/>
      <name val="Arial"/>
    </font>
    <font>
      <b/>
      <sz val="8"/>
      <color rgb="FF000000"/>
      <name val="Arial"/>
      <family val="2"/>
    </font>
    <font>
      <b/>
      <i/>
      <sz val="20"/>
      <name val="Times New Roman"/>
      <family val="2"/>
    </font>
    <font>
      <b/>
      <i/>
      <sz val="20"/>
      <color rgb="FF000000"/>
      <name val="Times New Roman"/>
      <family val="2"/>
    </font>
    <font>
      <b/>
      <sz val="12"/>
      <name val="Times New Roman"/>
      <family val="2"/>
    </font>
    <font>
      <b/>
      <sz val="12"/>
      <name val="Arial"/>
      <family val="2"/>
    </font>
    <font>
      <b/>
      <sz val="14"/>
      <name val="Times New Roman"/>
      <family val="1"/>
    </font>
    <font>
      <b/>
      <sz val="11"/>
      <name val="Times New Roman"/>
      <family val="2"/>
    </font>
    <font>
      <b/>
      <sz val="11"/>
      <color rgb="FF413003"/>
      <name val="Times New Roman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rgb="FF413003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8"/>
      <color rgb="FF413003"/>
      <name val="Arial"/>
      <family val="2"/>
    </font>
    <font>
      <b/>
      <sz val="10"/>
      <color rgb="FF0000FF"/>
      <name val="Arial"/>
      <family val="2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99"/>
        <bgColor auto="1"/>
      </patternFill>
    </fill>
    <fill>
      <patternFill patternType="solid">
        <fgColor rgb="FFFFCC99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B4B4B4"/>
        <bgColor auto="1"/>
      </patternFill>
    </fill>
    <fill>
      <patternFill patternType="solid">
        <fgColor rgb="FFC3C3C3"/>
        <bgColor auto="1"/>
      </patternFill>
    </fill>
    <fill>
      <patternFill patternType="solid">
        <fgColor rgb="FFD2D2D2"/>
        <bgColor auto="1"/>
      </patternFill>
    </fill>
    <fill>
      <patternFill patternType="solid">
        <fgColor rgb="FFE6E6E6"/>
        <bgColor auto="1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 vertical="top"/>
    </xf>
    <xf numFmtId="0" fontId="9" fillId="5" borderId="9" xfId="0" applyFont="1" applyFill="1" applyBorder="1" applyAlignment="1">
      <alignment horizontal="right" vertical="top" wrapText="1"/>
    </xf>
    <xf numFmtId="0" fontId="10" fillId="5" borderId="9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center" vertical="top" wrapText="1"/>
    </xf>
    <xf numFmtId="0" fontId="0" fillId="5" borderId="9" xfId="0" applyFill="1" applyBorder="1" applyAlignment="1">
      <alignment horizontal="left"/>
    </xf>
    <xf numFmtId="0" fontId="12" fillId="5" borderId="9" xfId="0" applyFont="1" applyFill="1" applyBorder="1" applyAlignment="1">
      <alignment horizontal="center" vertical="top" wrapText="1"/>
    </xf>
    <xf numFmtId="0" fontId="13" fillId="5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top"/>
    </xf>
    <xf numFmtId="0" fontId="9" fillId="6" borderId="9" xfId="0" applyFont="1" applyFill="1" applyBorder="1" applyAlignment="1">
      <alignment horizontal="right" vertical="top" wrapText="1"/>
    </xf>
    <xf numFmtId="0" fontId="10" fillId="6" borderId="9" xfId="0" applyFont="1" applyFill="1" applyBorder="1" applyAlignment="1">
      <alignment horizontal="left"/>
    </xf>
    <xf numFmtId="0" fontId="11" fillId="6" borderId="9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left"/>
    </xf>
    <xf numFmtId="0" fontId="12" fillId="6" borderId="9" xfId="0" applyFont="1" applyFill="1" applyBorder="1" applyAlignment="1">
      <alignment horizontal="center" vertical="top" wrapText="1"/>
    </xf>
    <xf numFmtId="0" fontId="13" fillId="6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right" vertical="center" wrapText="1"/>
    </xf>
    <xf numFmtId="0" fontId="16" fillId="4" borderId="9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top"/>
    </xf>
    <xf numFmtId="0" fontId="9" fillId="7" borderId="9" xfId="0" applyFont="1" applyFill="1" applyBorder="1" applyAlignment="1">
      <alignment horizontal="right" vertical="top" wrapText="1"/>
    </xf>
    <xf numFmtId="0" fontId="10" fillId="7" borderId="9" xfId="0" applyFont="1" applyFill="1" applyBorder="1" applyAlignment="1">
      <alignment horizontal="left"/>
    </xf>
    <xf numFmtId="0" fontId="11" fillId="7" borderId="9" xfId="0" applyFont="1" applyFill="1" applyBorder="1" applyAlignment="1">
      <alignment horizontal="left" vertical="top" wrapText="1"/>
    </xf>
    <xf numFmtId="0" fontId="9" fillId="7" borderId="9" xfId="0" applyFont="1" applyFill="1" applyBorder="1" applyAlignment="1">
      <alignment horizontal="center" vertical="top" wrapText="1"/>
    </xf>
    <xf numFmtId="0" fontId="0" fillId="7" borderId="9" xfId="0" applyFill="1" applyBorder="1" applyAlignment="1">
      <alignment horizontal="left"/>
    </xf>
    <xf numFmtId="0" fontId="12" fillId="7" borderId="9" xfId="0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top"/>
    </xf>
    <xf numFmtId="0" fontId="9" fillId="8" borderId="9" xfId="0" applyFont="1" applyFill="1" applyBorder="1" applyAlignment="1">
      <alignment horizontal="right" vertical="top" wrapText="1"/>
    </xf>
    <xf numFmtId="0" fontId="10" fillId="8" borderId="9" xfId="0" applyFont="1" applyFill="1" applyBorder="1" applyAlignment="1">
      <alignment horizontal="left"/>
    </xf>
    <xf numFmtId="0" fontId="11" fillId="8" borderId="9" xfId="0" applyFont="1" applyFill="1" applyBorder="1" applyAlignment="1">
      <alignment horizontal="left" vertical="top" wrapText="1"/>
    </xf>
    <xf numFmtId="0" fontId="9" fillId="8" borderId="9" xfId="0" applyFont="1" applyFill="1" applyBorder="1" applyAlignment="1">
      <alignment horizontal="center" vertical="top" wrapText="1"/>
    </xf>
    <xf numFmtId="0" fontId="0" fillId="8" borderId="9" xfId="0" applyFill="1" applyBorder="1" applyAlignment="1">
      <alignment horizontal="left"/>
    </xf>
    <xf numFmtId="0" fontId="12" fillId="8" borderId="9" xfId="0" applyFont="1" applyFill="1" applyBorder="1" applyAlignment="1">
      <alignment horizontal="center" vertical="top" wrapText="1"/>
    </xf>
    <xf numFmtId="0" fontId="13" fillId="8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0" fontId="18" fillId="4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left"/>
    </xf>
    <xf numFmtId="0" fontId="10" fillId="8" borderId="9" xfId="0" applyFont="1" applyFill="1" applyBorder="1" applyAlignment="1">
      <alignment horizontal="left"/>
    </xf>
    <xf numFmtId="2" fontId="4" fillId="0" borderId="0" xfId="0" applyNumberFormat="1" applyFont="1" applyAlignment="1">
      <alignment horizontal="right"/>
    </xf>
    <xf numFmtId="2" fontId="15" fillId="4" borderId="9" xfId="0" applyNumberFormat="1" applyFont="1" applyFill="1" applyBorder="1" applyAlignment="1">
      <alignment horizontal="center" vertical="center" wrapText="1"/>
    </xf>
    <xf numFmtId="2" fontId="16" fillId="4" borderId="9" xfId="0" applyNumberFormat="1" applyFont="1" applyFill="1" applyBorder="1" applyAlignment="1">
      <alignment horizontal="center" vertical="center"/>
    </xf>
    <xf numFmtId="0" fontId="22" fillId="4" borderId="9" xfId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top"/>
    </xf>
    <xf numFmtId="2" fontId="6" fillId="3" borderId="4" xfId="0" applyNumberFormat="1" applyFont="1" applyFill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1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43" Type="http://schemas.openxmlformats.org/officeDocument/2006/relationships/image" Target="../media/image43.png"/><Relationship Id="rId192" Type="http://schemas.openxmlformats.org/officeDocument/2006/relationships/image" Target="../media/image192.png"/><Relationship Id="rId497" Type="http://schemas.openxmlformats.org/officeDocument/2006/relationships/image" Target="../media/image497.png"/><Relationship Id="rId357" Type="http://schemas.openxmlformats.org/officeDocument/2006/relationships/image" Target="../media/image357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270" Type="http://schemas.openxmlformats.org/officeDocument/2006/relationships/image" Target="../media/image270.png"/><Relationship Id="rId936" Type="http://schemas.openxmlformats.org/officeDocument/2006/relationships/image" Target="../media/image93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807" Type="http://schemas.openxmlformats.org/officeDocument/2006/relationships/image" Target="../media/image807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03" Type="http://schemas.openxmlformats.org/officeDocument/2006/relationships/image" Target="../media/image1003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907" Type="http://schemas.openxmlformats.org/officeDocument/2006/relationships/image" Target="../media/image907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929" Type="http://schemas.openxmlformats.org/officeDocument/2006/relationships/image" Target="../media/image929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492" Type="http://schemas.openxmlformats.org/officeDocument/2006/relationships/image" Target="../media/image492.png"/><Relationship Id="rId713" Type="http://schemas.openxmlformats.org/officeDocument/2006/relationships/image" Target="../media/image713.png"/><Relationship Id="rId797" Type="http://schemas.openxmlformats.org/officeDocument/2006/relationships/image" Target="../media/image797.png"/><Relationship Id="rId920" Type="http://schemas.openxmlformats.org/officeDocument/2006/relationships/image" Target="../media/image920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1007" Type="http://schemas.openxmlformats.org/officeDocument/2006/relationships/image" Target="../media/image1007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1018" Type="http://schemas.openxmlformats.org/officeDocument/2006/relationships/image" Target="../media/image1018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82" Type="http://schemas.openxmlformats.org/officeDocument/2006/relationships/image" Target="../media/image82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20" Type="http://schemas.openxmlformats.org/officeDocument/2006/relationships/image" Target="../media/image20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020" Type="http://schemas.openxmlformats.org/officeDocument/2006/relationships/image" Target="../media/image1020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02" Type="http://schemas.openxmlformats.org/officeDocument/2006/relationships/image" Target="../media/image902.png"/><Relationship Id="rId986" Type="http://schemas.openxmlformats.org/officeDocument/2006/relationships/image" Target="../media/image986.png"/><Relationship Id="rId31" Type="http://schemas.openxmlformats.org/officeDocument/2006/relationships/image" Target="../media/image31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42" Type="http://schemas.openxmlformats.org/officeDocument/2006/relationships/image" Target="../media/image4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64" Type="http://schemas.openxmlformats.org/officeDocument/2006/relationships/image" Target="../media/image6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280" Type="http://schemas.openxmlformats.org/officeDocument/2006/relationships/image" Target="../media/image280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806" Type="http://schemas.openxmlformats.org/officeDocument/2006/relationships/image" Target="../media/image806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24" Type="http://schemas.openxmlformats.org/officeDocument/2006/relationships/image" Target="../media/image24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839" Type="http://schemas.openxmlformats.org/officeDocument/2006/relationships/image" Target="../media/image839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906" Type="http://schemas.openxmlformats.org/officeDocument/2006/relationships/image" Target="../media/image906.png"/><Relationship Id="rId35" Type="http://schemas.openxmlformats.org/officeDocument/2006/relationships/image" Target="../media/image35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917" Type="http://schemas.openxmlformats.org/officeDocument/2006/relationships/image" Target="../media/image917.png"/><Relationship Id="rId46" Type="http://schemas.openxmlformats.org/officeDocument/2006/relationships/image" Target="../media/image4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1" Type="http://schemas.openxmlformats.org/officeDocument/2006/relationships/image" Target="../media/image111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79" Type="http://schemas.openxmlformats.org/officeDocument/2006/relationships/image" Target="../media/image79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211" Type="http://schemas.openxmlformats.org/officeDocument/2006/relationships/image" Target="../media/image211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55" Type="http://schemas.openxmlformats.org/officeDocument/2006/relationships/image" Target="../media/image155.png"/><Relationship Id="rId362" Type="http://schemas.openxmlformats.org/officeDocument/2006/relationships/image" Target="../media/image362.png"/><Relationship Id="rId222" Type="http://schemas.openxmlformats.org/officeDocument/2006/relationships/image" Target="../media/image222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" Type="http://schemas.openxmlformats.org/officeDocument/2006/relationships/image" Target="../media/image17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28" Type="http://schemas.openxmlformats.org/officeDocument/2006/relationships/image" Target="../media/image28.png"/><Relationship Id="rId300" Type="http://schemas.openxmlformats.org/officeDocument/2006/relationships/image" Target="../media/image300.png"/><Relationship Id="rId538" Type="http://schemas.openxmlformats.org/officeDocument/2006/relationships/image" Target="../media/image538.png"/><Relationship Id="rId745" Type="http://schemas.openxmlformats.org/officeDocument/2006/relationships/image" Target="../media/image745.png"/><Relationship Id="rId952" Type="http://schemas.openxmlformats.org/officeDocument/2006/relationships/image" Target="../media/image952.png"/><Relationship Id="rId81" Type="http://schemas.openxmlformats.org/officeDocument/2006/relationships/image" Target="../media/image81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812" Type="http://schemas.openxmlformats.org/officeDocument/2006/relationships/image" Target="../media/image812.png"/><Relationship Id="rId1028" Type="http://schemas.openxmlformats.org/officeDocument/2006/relationships/image" Target="../media/image1028.png"/><Relationship Id="rId244" Type="http://schemas.openxmlformats.org/officeDocument/2006/relationships/image" Target="../media/image244.png"/><Relationship Id="rId689" Type="http://schemas.openxmlformats.org/officeDocument/2006/relationships/image" Target="../media/image689.png"/><Relationship Id="rId896" Type="http://schemas.openxmlformats.org/officeDocument/2006/relationships/image" Target="../media/image896.png"/><Relationship Id="rId39" Type="http://schemas.openxmlformats.org/officeDocument/2006/relationships/image" Target="../media/image39.png"/><Relationship Id="rId451" Type="http://schemas.openxmlformats.org/officeDocument/2006/relationships/image" Target="../media/image451.png"/><Relationship Id="rId549" Type="http://schemas.openxmlformats.org/officeDocument/2006/relationships/image" Target="../media/image549.png"/><Relationship Id="rId756" Type="http://schemas.openxmlformats.org/officeDocument/2006/relationships/image" Target="../media/image756.png"/><Relationship Id="rId104" Type="http://schemas.openxmlformats.org/officeDocument/2006/relationships/image" Target="../media/image104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92" Type="http://schemas.openxmlformats.org/officeDocument/2006/relationships/image" Target="../media/image92.png"/><Relationship Id="rId616" Type="http://schemas.openxmlformats.org/officeDocument/2006/relationships/image" Target="../media/image616.png"/><Relationship Id="rId823" Type="http://schemas.openxmlformats.org/officeDocument/2006/relationships/image" Target="../media/image823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99" Type="http://schemas.openxmlformats.org/officeDocument/2006/relationships/image" Target="../media/image199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png"/><Relationship Id="rId901" Type="http://schemas.openxmlformats.org/officeDocument/2006/relationships/image" Target="../media/image901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85" Type="http://schemas.openxmlformats.org/officeDocument/2006/relationships/image" Target="../media/image985.png"/><Relationship Id="rId638" Type="http://schemas.openxmlformats.org/officeDocument/2006/relationships/image" Target="../media/image638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37" Type="http://schemas.openxmlformats.org/officeDocument/2006/relationships/image" Target="../media/image137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96" Type="http://schemas.openxmlformats.org/officeDocument/2006/relationships/image" Target="../media/image996.png"/><Relationship Id="rId41" Type="http://schemas.openxmlformats.org/officeDocument/2006/relationships/image" Target="../media/image41.png"/><Relationship Id="rId551" Type="http://schemas.openxmlformats.org/officeDocument/2006/relationships/image" Target="../media/image551.png"/><Relationship Id="rId649" Type="http://schemas.openxmlformats.org/officeDocument/2006/relationships/image" Target="../media/image649.png"/><Relationship Id="rId856" Type="http://schemas.openxmlformats.org/officeDocument/2006/relationships/image" Target="../media/image85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509" Type="http://schemas.openxmlformats.org/officeDocument/2006/relationships/image" Target="../media/image509.png"/><Relationship Id="rId1041" Type="http://schemas.openxmlformats.org/officeDocument/2006/relationships/image" Target="../media/image1041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52" Type="http://schemas.openxmlformats.org/officeDocument/2006/relationships/image" Target="../media/image52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867" Type="http://schemas.openxmlformats.org/officeDocument/2006/relationships/image" Target="../media/image867.png"/><Relationship Id="rId1052" Type="http://schemas.openxmlformats.org/officeDocument/2006/relationships/image" Target="../media/image1052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1005" Type="http://schemas.openxmlformats.org/officeDocument/2006/relationships/image" Target="../media/image1005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833" Type="http://schemas.openxmlformats.org/officeDocument/2006/relationships/image" Target="../media/image833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051" Type="http://schemas.openxmlformats.org/officeDocument/2006/relationships/image" Target="../media/image1051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88" Type="http://schemas.openxmlformats.org/officeDocument/2006/relationships/image" Target="../media/image88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75" Type="http://schemas.openxmlformats.org/officeDocument/2006/relationships/image" Target="../media/image175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382" Type="http://schemas.openxmlformats.org/officeDocument/2006/relationships/image" Target="../media/image382.png"/><Relationship Id="rId603" Type="http://schemas.openxmlformats.org/officeDocument/2006/relationships/image" Target="../media/image603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37" Type="http://schemas.openxmlformats.org/officeDocument/2006/relationships/image" Target="../media/image37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97" Type="http://schemas.openxmlformats.org/officeDocument/2006/relationships/image" Target="../media/image197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843" Type="http://schemas.openxmlformats.org/officeDocument/2006/relationships/image" Target="../media/image843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png"/><Relationship Id="rId994" Type="http://schemas.openxmlformats.org/officeDocument/2006/relationships/image" Target="../media/image994.png"/><Relationship Id="rId202" Type="http://schemas.openxmlformats.org/officeDocument/2006/relationships/image" Target="../media/image202.png"/><Relationship Id="rId647" Type="http://schemas.openxmlformats.org/officeDocument/2006/relationships/image" Target="../media/image647.png"/><Relationship Id="rId854" Type="http://schemas.openxmlformats.org/officeDocument/2006/relationships/image" Target="../media/image854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714" Type="http://schemas.openxmlformats.org/officeDocument/2006/relationships/image" Target="../media/image714.png"/><Relationship Id="rId921" Type="http://schemas.openxmlformats.org/officeDocument/2006/relationships/image" Target="../media/image921.png"/><Relationship Id="rId50" Type="http://schemas.openxmlformats.org/officeDocument/2006/relationships/image" Target="../media/image50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58" Type="http://schemas.openxmlformats.org/officeDocument/2006/relationships/image" Target="../media/image658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297" Type="http://schemas.openxmlformats.org/officeDocument/2006/relationships/image" Target="../media/image297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1008" Type="http://schemas.openxmlformats.org/officeDocument/2006/relationships/image" Target="../media/image1008.png"/><Relationship Id="rId61" Type="http://schemas.openxmlformats.org/officeDocument/2006/relationships/image" Target="../media/image61.png"/><Relationship Id="rId571" Type="http://schemas.openxmlformats.org/officeDocument/2006/relationships/image" Target="../media/image571.png"/><Relationship Id="rId669" Type="http://schemas.openxmlformats.org/officeDocument/2006/relationships/image" Target="../media/image669.png"/><Relationship Id="rId876" Type="http://schemas.openxmlformats.org/officeDocument/2006/relationships/image" Target="../media/image876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png"/><Relationship Id="rId736" Type="http://schemas.openxmlformats.org/officeDocument/2006/relationships/image" Target="../media/image736.png"/><Relationship Id="rId1061" Type="http://schemas.openxmlformats.org/officeDocument/2006/relationships/image" Target="../media/image1061.png"/><Relationship Id="rId168" Type="http://schemas.openxmlformats.org/officeDocument/2006/relationships/image" Target="../media/image168.png"/><Relationship Id="rId943" Type="http://schemas.openxmlformats.org/officeDocument/2006/relationships/image" Target="../media/image943.png"/><Relationship Id="rId1019" Type="http://schemas.openxmlformats.org/officeDocument/2006/relationships/image" Target="../media/image1019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803" Type="http://schemas.openxmlformats.org/officeDocument/2006/relationships/image" Target="../media/image803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302" Type="http://schemas.openxmlformats.org/officeDocument/2006/relationships/image" Target="../media/image302.png"/><Relationship Id="rId747" Type="http://schemas.openxmlformats.org/officeDocument/2006/relationships/image" Target="../media/image747.png"/><Relationship Id="rId954" Type="http://schemas.openxmlformats.org/officeDocument/2006/relationships/image" Target="../media/image954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png"/><Relationship Id="rId965" Type="http://schemas.openxmlformats.org/officeDocument/2006/relationships/image" Target="../media/image965.png"/><Relationship Id="rId10" Type="http://schemas.openxmlformats.org/officeDocument/2006/relationships/image" Target="../media/image10.png"/><Relationship Id="rId94" Type="http://schemas.openxmlformats.org/officeDocument/2006/relationships/image" Target="../media/image94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10" Type="http://schemas.openxmlformats.org/officeDocument/2006/relationships/image" Target="../media/image1010.png"/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903" Type="http://schemas.openxmlformats.org/officeDocument/2006/relationships/image" Target="../media/image903.png"/><Relationship Id="rId32" Type="http://schemas.openxmlformats.org/officeDocument/2006/relationships/image" Target="../media/image32.png"/><Relationship Id="rId181" Type="http://schemas.openxmlformats.org/officeDocument/2006/relationships/image" Target="../media/image181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54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13</xdr:row>
      <xdr:rowOff>66675</xdr:rowOff>
    </xdr:from>
    <xdr:to>
      <xdr:col>2</xdr:col>
      <xdr:colOff>1962150</xdr:colOff>
      <xdr:row>13</xdr:row>
      <xdr:rowOff>1428750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</xdr:row>
      <xdr:rowOff>66675</xdr:rowOff>
    </xdr:from>
    <xdr:to>
      <xdr:col>2</xdr:col>
      <xdr:colOff>1962150</xdr:colOff>
      <xdr:row>14</xdr:row>
      <xdr:rowOff>1428750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</xdr:row>
      <xdr:rowOff>66675</xdr:rowOff>
    </xdr:from>
    <xdr:to>
      <xdr:col>2</xdr:col>
      <xdr:colOff>1962150</xdr:colOff>
      <xdr:row>15</xdr:row>
      <xdr:rowOff>1428750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</xdr:row>
      <xdr:rowOff>66675</xdr:rowOff>
    </xdr:from>
    <xdr:to>
      <xdr:col>2</xdr:col>
      <xdr:colOff>1962150</xdr:colOff>
      <xdr:row>16</xdr:row>
      <xdr:rowOff>1428750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</xdr:row>
      <xdr:rowOff>66675</xdr:rowOff>
    </xdr:from>
    <xdr:to>
      <xdr:col>2</xdr:col>
      <xdr:colOff>1962150</xdr:colOff>
      <xdr:row>17</xdr:row>
      <xdr:rowOff>1428750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</xdr:row>
      <xdr:rowOff>66675</xdr:rowOff>
    </xdr:from>
    <xdr:to>
      <xdr:col>2</xdr:col>
      <xdr:colOff>1962150</xdr:colOff>
      <xdr:row>18</xdr:row>
      <xdr:rowOff>1428750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</xdr:row>
      <xdr:rowOff>66675</xdr:rowOff>
    </xdr:from>
    <xdr:to>
      <xdr:col>2</xdr:col>
      <xdr:colOff>1962150</xdr:colOff>
      <xdr:row>19</xdr:row>
      <xdr:rowOff>1428750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</xdr:row>
      <xdr:rowOff>66675</xdr:rowOff>
    </xdr:from>
    <xdr:to>
      <xdr:col>2</xdr:col>
      <xdr:colOff>1962150</xdr:colOff>
      <xdr:row>20</xdr:row>
      <xdr:rowOff>1428750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</xdr:row>
      <xdr:rowOff>66675</xdr:rowOff>
    </xdr:from>
    <xdr:to>
      <xdr:col>2</xdr:col>
      <xdr:colOff>1962150</xdr:colOff>
      <xdr:row>21</xdr:row>
      <xdr:rowOff>1428750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</xdr:row>
      <xdr:rowOff>66675</xdr:rowOff>
    </xdr:from>
    <xdr:to>
      <xdr:col>2</xdr:col>
      <xdr:colOff>1962150</xdr:colOff>
      <xdr:row>22</xdr:row>
      <xdr:rowOff>1428750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</xdr:row>
      <xdr:rowOff>66675</xdr:rowOff>
    </xdr:from>
    <xdr:to>
      <xdr:col>2</xdr:col>
      <xdr:colOff>1962150</xdr:colOff>
      <xdr:row>23</xdr:row>
      <xdr:rowOff>1428750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</xdr:row>
      <xdr:rowOff>66675</xdr:rowOff>
    </xdr:from>
    <xdr:to>
      <xdr:col>2</xdr:col>
      <xdr:colOff>1962150</xdr:colOff>
      <xdr:row>24</xdr:row>
      <xdr:rowOff>1428750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</xdr:row>
      <xdr:rowOff>66675</xdr:rowOff>
    </xdr:from>
    <xdr:to>
      <xdr:col>2</xdr:col>
      <xdr:colOff>1962150</xdr:colOff>
      <xdr:row>25</xdr:row>
      <xdr:rowOff>1428750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</xdr:row>
      <xdr:rowOff>66675</xdr:rowOff>
    </xdr:from>
    <xdr:to>
      <xdr:col>2</xdr:col>
      <xdr:colOff>1962150</xdr:colOff>
      <xdr:row>26</xdr:row>
      <xdr:rowOff>1428750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</xdr:row>
      <xdr:rowOff>66675</xdr:rowOff>
    </xdr:from>
    <xdr:to>
      <xdr:col>2</xdr:col>
      <xdr:colOff>1962150</xdr:colOff>
      <xdr:row>29</xdr:row>
      <xdr:rowOff>1428750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</xdr:row>
      <xdr:rowOff>66675</xdr:rowOff>
    </xdr:from>
    <xdr:to>
      <xdr:col>2</xdr:col>
      <xdr:colOff>1962150</xdr:colOff>
      <xdr:row>30</xdr:row>
      <xdr:rowOff>1428750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</xdr:row>
      <xdr:rowOff>66675</xdr:rowOff>
    </xdr:from>
    <xdr:to>
      <xdr:col>2</xdr:col>
      <xdr:colOff>1962150</xdr:colOff>
      <xdr:row>31</xdr:row>
      <xdr:rowOff>1428750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</xdr:row>
      <xdr:rowOff>66675</xdr:rowOff>
    </xdr:from>
    <xdr:to>
      <xdr:col>2</xdr:col>
      <xdr:colOff>1962150</xdr:colOff>
      <xdr:row>32</xdr:row>
      <xdr:rowOff>1428750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</xdr:row>
      <xdr:rowOff>66675</xdr:rowOff>
    </xdr:from>
    <xdr:to>
      <xdr:col>2</xdr:col>
      <xdr:colOff>1962150</xdr:colOff>
      <xdr:row>33</xdr:row>
      <xdr:rowOff>1428750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</xdr:row>
      <xdr:rowOff>66675</xdr:rowOff>
    </xdr:from>
    <xdr:to>
      <xdr:col>2</xdr:col>
      <xdr:colOff>1962150</xdr:colOff>
      <xdr:row>35</xdr:row>
      <xdr:rowOff>1428750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</xdr:row>
      <xdr:rowOff>66675</xdr:rowOff>
    </xdr:from>
    <xdr:to>
      <xdr:col>2</xdr:col>
      <xdr:colOff>1962150</xdr:colOff>
      <xdr:row>36</xdr:row>
      <xdr:rowOff>1428750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</xdr:row>
      <xdr:rowOff>66675</xdr:rowOff>
    </xdr:from>
    <xdr:to>
      <xdr:col>2</xdr:col>
      <xdr:colOff>1962150</xdr:colOff>
      <xdr:row>37</xdr:row>
      <xdr:rowOff>1428750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</xdr:row>
      <xdr:rowOff>66675</xdr:rowOff>
    </xdr:from>
    <xdr:to>
      <xdr:col>2</xdr:col>
      <xdr:colOff>1962150</xdr:colOff>
      <xdr:row>38</xdr:row>
      <xdr:rowOff>1428750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</xdr:row>
      <xdr:rowOff>66675</xdr:rowOff>
    </xdr:from>
    <xdr:to>
      <xdr:col>2</xdr:col>
      <xdr:colOff>1962150</xdr:colOff>
      <xdr:row>39</xdr:row>
      <xdr:rowOff>1428750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</xdr:row>
      <xdr:rowOff>66675</xdr:rowOff>
    </xdr:from>
    <xdr:to>
      <xdr:col>2</xdr:col>
      <xdr:colOff>1962150</xdr:colOff>
      <xdr:row>40</xdr:row>
      <xdr:rowOff>1428750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</xdr:row>
      <xdr:rowOff>66675</xdr:rowOff>
    </xdr:from>
    <xdr:to>
      <xdr:col>2</xdr:col>
      <xdr:colOff>1962150</xdr:colOff>
      <xdr:row>41</xdr:row>
      <xdr:rowOff>1428750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</xdr:row>
      <xdr:rowOff>66675</xdr:rowOff>
    </xdr:from>
    <xdr:to>
      <xdr:col>2</xdr:col>
      <xdr:colOff>1962150</xdr:colOff>
      <xdr:row>42</xdr:row>
      <xdr:rowOff>1428750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</xdr:row>
      <xdr:rowOff>66675</xdr:rowOff>
    </xdr:from>
    <xdr:to>
      <xdr:col>2</xdr:col>
      <xdr:colOff>1962150</xdr:colOff>
      <xdr:row>43</xdr:row>
      <xdr:rowOff>1428750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</xdr:row>
      <xdr:rowOff>66675</xdr:rowOff>
    </xdr:from>
    <xdr:to>
      <xdr:col>2</xdr:col>
      <xdr:colOff>1962150</xdr:colOff>
      <xdr:row>44</xdr:row>
      <xdr:rowOff>1428750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</xdr:row>
      <xdr:rowOff>66675</xdr:rowOff>
    </xdr:from>
    <xdr:to>
      <xdr:col>2</xdr:col>
      <xdr:colOff>1962150</xdr:colOff>
      <xdr:row>45</xdr:row>
      <xdr:rowOff>1428750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</xdr:row>
      <xdr:rowOff>66675</xdr:rowOff>
    </xdr:from>
    <xdr:to>
      <xdr:col>2</xdr:col>
      <xdr:colOff>1962150</xdr:colOff>
      <xdr:row>46</xdr:row>
      <xdr:rowOff>1428750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</xdr:row>
      <xdr:rowOff>66675</xdr:rowOff>
    </xdr:from>
    <xdr:to>
      <xdr:col>2</xdr:col>
      <xdr:colOff>1962150</xdr:colOff>
      <xdr:row>47</xdr:row>
      <xdr:rowOff>1428750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</xdr:row>
      <xdr:rowOff>66675</xdr:rowOff>
    </xdr:from>
    <xdr:to>
      <xdr:col>2</xdr:col>
      <xdr:colOff>1962150</xdr:colOff>
      <xdr:row>48</xdr:row>
      <xdr:rowOff>1428750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</xdr:row>
      <xdr:rowOff>66675</xdr:rowOff>
    </xdr:from>
    <xdr:to>
      <xdr:col>2</xdr:col>
      <xdr:colOff>1962150</xdr:colOff>
      <xdr:row>49</xdr:row>
      <xdr:rowOff>1428750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</xdr:row>
      <xdr:rowOff>66675</xdr:rowOff>
    </xdr:from>
    <xdr:to>
      <xdr:col>2</xdr:col>
      <xdr:colOff>1962150</xdr:colOff>
      <xdr:row>50</xdr:row>
      <xdr:rowOff>1428750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</xdr:row>
      <xdr:rowOff>66675</xdr:rowOff>
    </xdr:from>
    <xdr:to>
      <xdr:col>2</xdr:col>
      <xdr:colOff>1962150</xdr:colOff>
      <xdr:row>51</xdr:row>
      <xdr:rowOff>1428750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</xdr:row>
      <xdr:rowOff>66675</xdr:rowOff>
    </xdr:from>
    <xdr:to>
      <xdr:col>2</xdr:col>
      <xdr:colOff>1962150</xdr:colOff>
      <xdr:row>52</xdr:row>
      <xdr:rowOff>1428750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</xdr:row>
      <xdr:rowOff>66675</xdr:rowOff>
    </xdr:from>
    <xdr:to>
      <xdr:col>2</xdr:col>
      <xdr:colOff>1962150</xdr:colOff>
      <xdr:row>53</xdr:row>
      <xdr:rowOff>1428750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</xdr:row>
      <xdr:rowOff>66675</xdr:rowOff>
    </xdr:from>
    <xdr:to>
      <xdr:col>2</xdr:col>
      <xdr:colOff>1962150</xdr:colOff>
      <xdr:row>55</xdr:row>
      <xdr:rowOff>1428750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</xdr:row>
      <xdr:rowOff>66675</xdr:rowOff>
    </xdr:from>
    <xdr:to>
      <xdr:col>2</xdr:col>
      <xdr:colOff>1962150</xdr:colOff>
      <xdr:row>56</xdr:row>
      <xdr:rowOff>1428750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</xdr:row>
      <xdr:rowOff>66675</xdr:rowOff>
    </xdr:from>
    <xdr:to>
      <xdr:col>2</xdr:col>
      <xdr:colOff>1962150</xdr:colOff>
      <xdr:row>57</xdr:row>
      <xdr:rowOff>1428750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</xdr:row>
      <xdr:rowOff>66675</xdr:rowOff>
    </xdr:from>
    <xdr:to>
      <xdr:col>2</xdr:col>
      <xdr:colOff>1962150</xdr:colOff>
      <xdr:row>58</xdr:row>
      <xdr:rowOff>1428750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</xdr:row>
      <xdr:rowOff>66675</xdr:rowOff>
    </xdr:from>
    <xdr:to>
      <xdr:col>2</xdr:col>
      <xdr:colOff>1962150</xdr:colOff>
      <xdr:row>59</xdr:row>
      <xdr:rowOff>1428750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</xdr:row>
      <xdr:rowOff>66675</xdr:rowOff>
    </xdr:from>
    <xdr:to>
      <xdr:col>2</xdr:col>
      <xdr:colOff>1962150</xdr:colOff>
      <xdr:row>60</xdr:row>
      <xdr:rowOff>1428750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</xdr:row>
      <xdr:rowOff>66675</xdr:rowOff>
    </xdr:from>
    <xdr:to>
      <xdr:col>2</xdr:col>
      <xdr:colOff>1962150</xdr:colOff>
      <xdr:row>61</xdr:row>
      <xdr:rowOff>1428750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</xdr:row>
      <xdr:rowOff>66675</xdr:rowOff>
    </xdr:from>
    <xdr:to>
      <xdr:col>2</xdr:col>
      <xdr:colOff>1962150</xdr:colOff>
      <xdr:row>62</xdr:row>
      <xdr:rowOff>1428750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</xdr:row>
      <xdr:rowOff>66675</xdr:rowOff>
    </xdr:from>
    <xdr:to>
      <xdr:col>2</xdr:col>
      <xdr:colOff>1962150</xdr:colOff>
      <xdr:row>63</xdr:row>
      <xdr:rowOff>1428750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</xdr:row>
      <xdr:rowOff>66675</xdr:rowOff>
    </xdr:from>
    <xdr:to>
      <xdr:col>2</xdr:col>
      <xdr:colOff>1962150</xdr:colOff>
      <xdr:row>65</xdr:row>
      <xdr:rowOff>1428750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</xdr:row>
      <xdr:rowOff>66675</xdr:rowOff>
    </xdr:from>
    <xdr:to>
      <xdr:col>2</xdr:col>
      <xdr:colOff>1962150</xdr:colOff>
      <xdr:row>66</xdr:row>
      <xdr:rowOff>1428750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</xdr:row>
      <xdr:rowOff>66675</xdr:rowOff>
    </xdr:from>
    <xdr:to>
      <xdr:col>2</xdr:col>
      <xdr:colOff>1962150</xdr:colOff>
      <xdr:row>67</xdr:row>
      <xdr:rowOff>1428750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</xdr:row>
      <xdr:rowOff>66675</xdr:rowOff>
    </xdr:from>
    <xdr:to>
      <xdr:col>2</xdr:col>
      <xdr:colOff>1962150</xdr:colOff>
      <xdr:row>68</xdr:row>
      <xdr:rowOff>1428750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</xdr:row>
      <xdr:rowOff>66675</xdr:rowOff>
    </xdr:from>
    <xdr:to>
      <xdr:col>2</xdr:col>
      <xdr:colOff>1962150</xdr:colOff>
      <xdr:row>69</xdr:row>
      <xdr:rowOff>1428750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</xdr:row>
      <xdr:rowOff>66675</xdr:rowOff>
    </xdr:from>
    <xdr:to>
      <xdr:col>2</xdr:col>
      <xdr:colOff>1962150</xdr:colOff>
      <xdr:row>70</xdr:row>
      <xdr:rowOff>1428750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</xdr:row>
      <xdr:rowOff>66675</xdr:rowOff>
    </xdr:from>
    <xdr:to>
      <xdr:col>2</xdr:col>
      <xdr:colOff>1962150</xdr:colOff>
      <xdr:row>71</xdr:row>
      <xdr:rowOff>1428750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</xdr:row>
      <xdr:rowOff>66675</xdr:rowOff>
    </xdr:from>
    <xdr:to>
      <xdr:col>2</xdr:col>
      <xdr:colOff>1962150</xdr:colOff>
      <xdr:row>72</xdr:row>
      <xdr:rowOff>1428750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</xdr:row>
      <xdr:rowOff>66675</xdr:rowOff>
    </xdr:from>
    <xdr:to>
      <xdr:col>2</xdr:col>
      <xdr:colOff>1962150</xdr:colOff>
      <xdr:row>73</xdr:row>
      <xdr:rowOff>1428750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</xdr:row>
      <xdr:rowOff>66675</xdr:rowOff>
    </xdr:from>
    <xdr:to>
      <xdr:col>2</xdr:col>
      <xdr:colOff>1962150</xdr:colOff>
      <xdr:row>74</xdr:row>
      <xdr:rowOff>1428750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</xdr:row>
      <xdr:rowOff>66675</xdr:rowOff>
    </xdr:from>
    <xdr:to>
      <xdr:col>2</xdr:col>
      <xdr:colOff>1962150</xdr:colOff>
      <xdr:row>75</xdr:row>
      <xdr:rowOff>1428750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</xdr:row>
      <xdr:rowOff>66675</xdr:rowOff>
    </xdr:from>
    <xdr:to>
      <xdr:col>2</xdr:col>
      <xdr:colOff>1962150</xdr:colOff>
      <xdr:row>76</xdr:row>
      <xdr:rowOff>1428750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</xdr:row>
      <xdr:rowOff>66675</xdr:rowOff>
    </xdr:from>
    <xdr:to>
      <xdr:col>2</xdr:col>
      <xdr:colOff>1962150</xdr:colOff>
      <xdr:row>77</xdr:row>
      <xdr:rowOff>1428750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</xdr:row>
      <xdr:rowOff>66675</xdr:rowOff>
    </xdr:from>
    <xdr:to>
      <xdr:col>2</xdr:col>
      <xdr:colOff>1962150</xdr:colOff>
      <xdr:row>78</xdr:row>
      <xdr:rowOff>1428750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</xdr:row>
      <xdr:rowOff>66675</xdr:rowOff>
    </xdr:from>
    <xdr:to>
      <xdr:col>2</xdr:col>
      <xdr:colOff>1962150</xdr:colOff>
      <xdr:row>79</xdr:row>
      <xdr:rowOff>1428750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</xdr:row>
      <xdr:rowOff>66675</xdr:rowOff>
    </xdr:from>
    <xdr:to>
      <xdr:col>2</xdr:col>
      <xdr:colOff>1962150</xdr:colOff>
      <xdr:row>80</xdr:row>
      <xdr:rowOff>1428750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</xdr:row>
      <xdr:rowOff>66675</xdr:rowOff>
    </xdr:from>
    <xdr:to>
      <xdr:col>2</xdr:col>
      <xdr:colOff>1962150</xdr:colOff>
      <xdr:row>81</xdr:row>
      <xdr:rowOff>1428750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</xdr:row>
      <xdr:rowOff>66675</xdr:rowOff>
    </xdr:from>
    <xdr:to>
      <xdr:col>2</xdr:col>
      <xdr:colOff>1962150</xdr:colOff>
      <xdr:row>82</xdr:row>
      <xdr:rowOff>1428750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</xdr:row>
      <xdr:rowOff>66675</xdr:rowOff>
    </xdr:from>
    <xdr:to>
      <xdr:col>2</xdr:col>
      <xdr:colOff>1962150</xdr:colOff>
      <xdr:row>83</xdr:row>
      <xdr:rowOff>1428750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</xdr:row>
      <xdr:rowOff>66675</xdr:rowOff>
    </xdr:from>
    <xdr:to>
      <xdr:col>2</xdr:col>
      <xdr:colOff>1962150</xdr:colOff>
      <xdr:row>84</xdr:row>
      <xdr:rowOff>1428750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</xdr:row>
      <xdr:rowOff>66675</xdr:rowOff>
    </xdr:from>
    <xdr:to>
      <xdr:col>2</xdr:col>
      <xdr:colOff>1962150</xdr:colOff>
      <xdr:row>85</xdr:row>
      <xdr:rowOff>1428750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</xdr:row>
      <xdr:rowOff>66675</xdr:rowOff>
    </xdr:from>
    <xdr:to>
      <xdr:col>2</xdr:col>
      <xdr:colOff>1962150</xdr:colOff>
      <xdr:row>86</xdr:row>
      <xdr:rowOff>1428750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</xdr:row>
      <xdr:rowOff>66675</xdr:rowOff>
    </xdr:from>
    <xdr:to>
      <xdr:col>2</xdr:col>
      <xdr:colOff>1962150</xdr:colOff>
      <xdr:row>87</xdr:row>
      <xdr:rowOff>1428750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</xdr:row>
      <xdr:rowOff>66675</xdr:rowOff>
    </xdr:from>
    <xdr:to>
      <xdr:col>2</xdr:col>
      <xdr:colOff>1962150</xdr:colOff>
      <xdr:row>88</xdr:row>
      <xdr:rowOff>1428750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</xdr:row>
      <xdr:rowOff>66675</xdr:rowOff>
    </xdr:from>
    <xdr:to>
      <xdr:col>2</xdr:col>
      <xdr:colOff>1962150</xdr:colOff>
      <xdr:row>89</xdr:row>
      <xdr:rowOff>1428750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90</xdr:row>
      <xdr:rowOff>66675</xdr:rowOff>
    </xdr:from>
    <xdr:to>
      <xdr:col>2</xdr:col>
      <xdr:colOff>1962150</xdr:colOff>
      <xdr:row>90</xdr:row>
      <xdr:rowOff>1428750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91</xdr:row>
      <xdr:rowOff>66675</xdr:rowOff>
    </xdr:from>
    <xdr:to>
      <xdr:col>2</xdr:col>
      <xdr:colOff>1962150</xdr:colOff>
      <xdr:row>91</xdr:row>
      <xdr:rowOff>1428750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92</xdr:row>
      <xdr:rowOff>66675</xdr:rowOff>
    </xdr:from>
    <xdr:to>
      <xdr:col>2</xdr:col>
      <xdr:colOff>1962150</xdr:colOff>
      <xdr:row>92</xdr:row>
      <xdr:rowOff>1428750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</xdr:row>
      <xdr:rowOff>66675</xdr:rowOff>
    </xdr:from>
    <xdr:to>
      <xdr:col>2</xdr:col>
      <xdr:colOff>1962150</xdr:colOff>
      <xdr:row>93</xdr:row>
      <xdr:rowOff>1428750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</xdr:row>
      <xdr:rowOff>66675</xdr:rowOff>
    </xdr:from>
    <xdr:to>
      <xdr:col>2</xdr:col>
      <xdr:colOff>1962150</xdr:colOff>
      <xdr:row>94</xdr:row>
      <xdr:rowOff>1428750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95</xdr:row>
      <xdr:rowOff>66675</xdr:rowOff>
    </xdr:from>
    <xdr:to>
      <xdr:col>2</xdr:col>
      <xdr:colOff>1962150</xdr:colOff>
      <xdr:row>95</xdr:row>
      <xdr:rowOff>1428750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96</xdr:row>
      <xdr:rowOff>66675</xdr:rowOff>
    </xdr:from>
    <xdr:to>
      <xdr:col>2</xdr:col>
      <xdr:colOff>1962150</xdr:colOff>
      <xdr:row>96</xdr:row>
      <xdr:rowOff>1428750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97</xdr:row>
      <xdr:rowOff>66675</xdr:rowOff>
    </xdr:from>
    <xdr:to>
      <xdr:col>2</xdr:col>
      <xdr:colOff>1962150</xdr:colOff>
      <xdr:row>97</xdr:row>
      <xdr:rowOff>1428750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98</xdr:row>
      <xdr:rowOff>66675</xdr:rowOff>
    </xdr:from>
    <xdr:to>
      <xdr:col>2</xdr:col>
      <xdr:colOff>1962150</xdr:colOff>
      <xdr:row>98</xdr:row>
      <xdr:rowOff>1428750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99</xdr:row>
      <xdr:rowOff>66675</xdr:rowOff>
    </xdr:from>
    <xdr:to>
      <xdr:col>2</xdr:col>
      <xdr:colOff>1962150</xdr:colOff>
      <xdr:row>99</xdr:row>
      <xdr:rowOff>1428750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</xdr:row>
      <xdr:rowOff>66675</xdr:rowOff>
    </xdr:from>
    <xdr:to>
      <xdr:col>2</xdr:col>
      <xdr:colOff>1962150</xdr:colOff>
      <xdr:row>100</xdr:row>
      <xdr:rowOff>1428750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101</xdr:row>
      <xdr:rowOff>66675</xdr:rowOff>
    </xdr:from>
    <xdr:to>
      <xdr:col>2</xdr:col>
      <xdr:colOff>1962150</xdr:colOff>
      <xdr:row>101</xdr:row>
      <xdr:rowOff>1428750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102</xdr:row>
      <xdr:rowOff>66675</xdr:rowOff>
    </xdr:from>
    <xdr:to>
      <xdr:col>2</xdr:col>
      <xdr:colOff>1962150</xdr:colOff>
      <xdr:row>102</xdr:row>
      <xdr:rowOff>1428750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103</xdr:row>
      <xdr:rowOff>66675</xdr:rowOff>
    </xdr:from>
    <xdr:to>
      <xdr:col>2</xdr:col>
      <xdr:colOff>1962150</xdr:colOff>
      <xdr:row>103</xdr:row>
      <xdr:rowOff>1428750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104</xdr:row>
      <xdr:rowOff>66675</xdr:rowOff>
    </xdr:from>
    <xdr:to>
      <xdr:col>2</xdr:col>
      <xdr:colOff>1962150</xdr:colOff>
      <xdr:row>104</xdr:row>
      <xdr:rowOff>1428750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105</xdr:row>
      <xdr:rowOff>66675</xdr:rowOff>
    </xdr:from>
    <xdr:to>
      <xdr:col>2</xdr:col>
      <xdr:colOff>1962150</xdr:colOff>
      <xdr:row>105</xdr:row>
      <xdr:rowOff>1428750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</xdr:row>
      <xdr:rowOff>66675</xdr:rowOff>
    </xdr:from>
    <xdr:to>
      <xdr:col>2</xdr:col>
      <xdr:colOff>1962150</xdr:colOff>
      <xdr:row>106</xdr:row>
      <xdr:rowOff>1428750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</xdr:row>
      <xdr:rowOff>66675</xdr:rowOff>
    </xdr:from>
    <xdr:to>
      <xdr:col>2</xdr:col>
      <xdr:colOff>1962150</xdr:colOff>
      <xdr:row>107</xdr:row>
      <xdr:rowOff>1428750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</xdr:row>
      <xdr:rowOff>66675</xdr:rowOff>
    </xdr:from>
    <xdr:to>
      <xdr:col>2</xdr:col>
      <xdr:colOff>1962150</xdr:colOff>
      <xdr:row>108</xdr:row>
      <xdr:rowOff>1428750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</xdr:row>
      <xdr:rowOff>66675</xdr:rowOff>
    </xdr:from>
    <xdr:to>
      <xdr:col>2</xdr:col>
      <xdr:colOff>1962150</xdr:colOff>
      <xdr:row>109</xdr:row>
      <xdr:rowOff>1428750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110</xdr:row>
      <xdr:rowOff>66675</xdr:rowOff>
    </xdr:from>
    <xdr:to>
      <xdr:col>2</xdr:col>
      <xdr:colOff>1962150</xdr:colOff>
      <xdr:row>110</xdr:row>
      <xdr:rowOff>1428750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111</xdr:row>
      <xdr:rowOff>66675</xdr:rowOff>
    </xdr:from>
    <xdr:to>
      <xdr:col>2</xdr:col>
      <xdr:colOff>1962150</xdr:colOff>
      <xdr:row>111</xdr:row>
      <xdr:rowOff>1428750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112</xdr:row>
      <xdr:rowOff>66675</xdr:rowOff>
    </xdr:from>
    <xdr:to>
      <xdr:col>2</xdr:col>
      <xdr:colOff>1962150</xdr:colOff>
      <xdr:row>112</xdr:row>
      <xdr:rowOff>1428750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113</xdr:row>
      <xdr:rowOff>66675</xdr:rowOff>
    </xdr:from>
    <xdr:to>
      <xdr:col>2</xdr:col>
      <xdr:colOff>1962150</xdr:colOff>
      <xdr:row>113</xdr:row>
      <xdr:rowOff>1428750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114</xdr:row>
      <xdr:rowOff>66675</xdr:rowOff>
    </xdr:from>
    <xdr:to>
      <xdr:col>2</xdr:col>
      <xdr:colOff>1962150</xdr:colOff>
      <xdr:row>114</xdr:row>
      <xdr:rowOff>1428750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115</xdr:row>
      <xdr:rowOff>66675</xdr:rowOff>
    </xdr:from>
    <xdr:to>
      <xdr:col>2</xdr:col>
      <xdr:colOff>1962150</xdr:colOff>
      <xdr:row>115</xdr:row>
      <xdr:rowOff>1428750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</xdr:row>
      <xdr:rowOff>66675</xdr:rowOff>
    </xdr:from>
    <xdr:to>
      <xdr:col>2</xdr:col>
      <xdr:colOff>1962150</xdr:colOff>
      <xdr:row>116</xdr:row>
      <xdr:rowOff>1428750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117</xdr:row>
      <xdr:rowOff>66675</xdr:rowOff>
    </xdr:from>
    <xdr:to>
      <xdr:col>2</xdr:col>
      <xdr:colOff>1962150</xdr:colOff>
      <xdr:row>117</xdr:row>
      <xdr:rowOff>1428750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</xdr:row>
      <xdr:rowOff>66675</xdr:rowOff>
    </xdr:from>
    <xdr:to>
      <xdr:col>2</xdr:col>
      <xdr:colOff>1962150</xdr:colOff>
      <xdr:row>118</xdr:row>
      <xdr:rowOff>1428750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119</xdr:row>
      <xdr:rowOff>66675</xdr:rowOff>
    </xdr:from>
    <xdr:to>
      <xdr:col>2</xdr:col>
      <xdr:colOff>1962150</xdr:colOff>
      <xdr:row>119</xdr:row>
      <xdr:rowOff>1428750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120</xdr:row>
      <xdr:rowOff>66675</xdr:rowOff>
    </xdr:from>
    <xdr:to>
      <xdr:col>2</xdr:col>
      <xdr:colOff>1962150</xdr:colOff>
      <xdr:row>120</xdr:row>
      <xdr:rowOff>1428750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121</xdr:row>
      <xdr:rowOff>66675</xdr:rowOff>
    </xdr:from>
    <xdr:to>
      <xdr:col>2</xdr:col>
      <xdr:colOff>1962150</xdr:colOff>
      <xdr:row>121</xdr:row>
      <xdr:rowOff>1428750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122</xdr:row>
      <xdr:rowOff>66675</xdr:rowOff>
    </xdr:from>
    <xdr:to>
      <xdr:col>2</xdr:col>
      <xdr:colOff>1962150</xdr:colOff>
      <xdr:row>122</xdr:row>
      <xdr:rowOff>1428750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123</xdr:row>
      <xdr:rowOff>66675</xdr:rowOff>
    </xdr:from>
    <xdr:to>
      <xdr:col>2</xdr:col>
      <xdr:colOff>1962150</xdr:colOff>
      <xdr:row>123</xdr:row>
      <xdr:rowOff>1428750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124</xdr:row>
      <xdr:rowOff>66675</xdr:rowOff>
    </xdr:from>
    <xdr:to>
      <xdr:col>2</xdr:col>
      <xdr:colOff>1962150</xdr:colOff>
      <xdr:row>124</xdr:row>
      <xdr:rowOff>1428750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125</xdr:row>
      <xdr:rowOff>66675</xdr:rowOff>
    </xdr:from>
    <xdr:to>
      <xdr:col>2</xdr:col>
      <xdr:colOff>1962150</xdr:colOff>
      <xdr:row>125</xdr:row>
      <xdr:rowOff>1428750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126</xdr:row>
      <xdr:rowOff>66675</xdr:rowOff>
    </xdr:from>
    <xdr:to>
      <xdr:col>2</xdr:col>
      <xdr:colOff>1962150</xdr:colOff>
      <xdr:row>126</xdr:row>
      <xdr:rowOff>1428750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127</xdr:row>
      <xdr:rowOff>66675</xdr:rowOff>
    </xdr:from>
    <xdr:to>
      <xdr:col>2</xdr:col>
      <xdr:colOff>1962150</xdr:colOff>
      <xdr:row>127</xdr:row>
      <xdr:rowOff>1428750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128</xdr:row>
      <xdr:rowOff>66675</xdr:rowOff>
    </xdr:from>
    <xdr:to>
      <xdr:col>2</xdr:col>
      <xdr:colOff>1962150</xdr:colOff>
      <xdr:row>128</xdr:row>
      <xdr:rowOff>1428750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129</xdr:row>
      <xdr:rowOff>66675</xdr:rowOff>
    </xdr:from>
    <xdr:to>
      <xdr:col>2</xdr:col>
      <xdr:colOff>1962150</xdr:colOff>
      <xdr:row>129</xdr:row>
      <xdr:rowOff>1428750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130</xdr:row>
      <xdr:rowOff>66675</xdr:rowOff>
    </xdr:from>
    <xdr:to>
      <xdr:col>2</xdr:col>
      <xdr:colOff>1962150</xdr:colOff>
      <xdr:row>130</xdr:row>
      <xdr:rowOff>1428750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131</xdr:row>
      <xdr:rowOff>66675</xdr:rowOff>
    </xdr:from>
    <xdr:to>
      <xdr:col>2</xdr:col>
      <xdr:colOff>1962150</xdr:colOff>
      <xdr:row>131</xdr:row>
      <xdr:rowOff>1428750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132</xdr:row>
      <xdr:rowOff>66675</xdr:rowOff>
    </xdr:from>
    <xdr:to>
      <xdr:col>2</xdr:col>
      <xdr:colOff>1962150</xdr:colOff>
      <xdr:row>132</xdr:row>
      <xdr:rowOff>1428750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133</xdr:row>
      <xdr:rowOff>66675</xdr:rowOff>
    </xdr:from>
    <xdr:to>
      <xdr:col>2</xdr:col>
      <xdr:colOff>1962150</xdr:colOff>
      <xdr:row>133</xdr:row>
      <xdr:rowOff>1428750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134</xdr:row>
      <xdr:rowOff>66675</xdr:rowOff>
    </xdr:from>
    <xdr:to>
      <xdr:col>2</xdr:col>
      <xdr:colOff>1962150</xdr:colOff>
      <xdr:row>134</xdr:row>
      <xdr:rowOff>1428750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135</xdr:row>
      <xdr:rowOff>66675</xdr:rowOff>
    </xdr:from>
    <xdr:to>
      <xdr:col>2</xdr:col>
      <xdr:colOff>1962150</xdr:colOff>
      <xdr:row>135</xdr:row>
      <xdr:rowOff>1428750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136</xdr:row>
      <xdr:rowOff>66675</xdr:rowOff>
    </xdr:from>
    <xdr:to>
      <xdr:col>2</xdr:col>
      <xdr:colOff>1962150</xdr:colOff>
      <xdr:row>136</xdr:row>
      <xdr:rowOff>1428750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137</xdr:row>
      <xdr:rowOff>66675</xdr:rowOff>
    </xdr:from>
    <xdr:to>
      <xdr:col>2</xdr:col>
      <xdr:colOff>1962150</xdr:colOff>
      <xdr:row>137</xdr:row>
      <xdr:rowOff>1428750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138</xdr:row>
      <xdr:rowOff>66675</xdr:rowOff>
    </xdr:from>
    <xdr:to>
      <xdr:col>2</xdr:col>
      <xdr:colOff>1962150</xdr:colOff>
      <xdr:row>138</xdr:row>
      <xdr:rowOff>1428750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139</xdr:row>
      <xdr:rowOff>66675</xdr:rowOff>
    </xdr:from>
    <xdr:to>
      <xdr:col>2</xdr:col>
      <xdr:colOff>1962150</xdr:colOff>
      <xdr:row>139</xdr:row>
      <xdr:rowOff>1428750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140</xdr:row>
      <xdr:rowOff>66675</xdr:rowOff>
    </xdr:from>
    <xdr:to>
      <xdr:col>2</xdr:col>
      <xdr:colOff>1962150</xdr:colOff>
      <xdr:row>140</xdr:row>
      <xdr:rowOff>1428750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141</xdr:row>
      <xdr:rowOff>66675</xdr:rowOff>
    </xdr:from>
    <xdr:to>
      <xdr:col>2</xdr:col>
      <xdr:colOff>1962150</xdr:colOff>
      <xdr:row>141</xdr:row>
      <xdr:rowOff>1428750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145</xdr:row>
      <xdr:rowOff>66675</xdr:rowOff>
    </xdr:from>
    <xdr:to>
      <xdr:col>2</xdr:col>
      <xdr:colOff>1962150</xdr:colOff>
      <xdr:row>145</xdr:row>
      <xdr:rowOff>1428750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146</xdr:row>
      <xdr:rowOff>66675</xdr:rowOff>
    </xdr:from>
    <xdr:to>
      <xdr:col>2</xdr:col>
      <xdr:colOff>1962150</xdr:colOff>
      <xdr:row>146</xdr:row>
      <xdr:rowOff>1428750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147</xdr:row>
      <xdr:rowOff>66675</xdr:rowOff>
    </xdr:from>
    <xdr:to>
      <xdr:col>2</xdr:col>
      <xdr:colOff>1962150</xdr:colOff>
      <xdr:row>147</xdr:row>
      <xdr:rowOff>1428750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148</xdr:row>
      <xdr:rowOff>66675</xdr:rowOff>
    </xdr:from>
    <xdr:to>
      <xdr:col>2</xdr:col>
      <xdr:colOff>1962150</xdr:colOff>
      <xdr:row>148</xdr:row>
      <xdr:rowOff>1428750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149</xdr:row>
      <xdr:rowOff>66675</xdr:rowOff>
    </xdr:from>
    <xdr:to>
      <xdr:col>2</xdr:col>
      <xdr:colOff>1962150</xdr:colOff>
      <xdr:row>149</xdr:row>
      <xdr:rowOff>1428750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150</xdr:row>
      <xdr:rowOff>66675</xdr:rowOff>
    </xdr:from>
    <xdr:to>
      <xdr:col>2</xdr:col>
      <xdr:colOff>1962150</xdr:colOff>
      <xdr:row>150</xdr:row>
      <xdr:rowOff>1428750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151</xdr:row>
      <xdr:rowOff>66675</xdr:rowOff>
    </xdr:from>
    <xdr:to>
      <xdr:col>2</xdr:col>
      <xdr:colOff>1962150</xdr:colOff>
      <xdr:row>151</xdr:row>
      <xdr:rowOff>1428750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152</xdr:row>
      <xdr:rowOff>66675</xdr:rowOff>
    </xdr:from>
    <xdr:to>
      <xdr:col>2</xdr:col>
      <xdr:colOff>1962150</xdr:colOff>
      <xdr:row>152</xdr:row>
      <xdr:rowOff>1428750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153</xdr:row>
      <xdr:rowOff>66675</xdr:rowOff>
    </xdr:from>
    <xdr:to>
      <xdr:col>2</xdr:col>
      <xdr:colOff>1962150</xdr:colOff>
      <xdr:row>153</xdr:row>
      <xdr:rowOff>1428750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154</xdr:row>
      <xdr:rowOff>66675</xdr:rowOff>
    </xdr:from>
    <xdr:to>
      <xdr:col>2</xdr:col>
      <xdr:colOff>1962150</xdr:colOff>
      <xdr:row>154</xdr:row>
      <xdr:rowOff>1428750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155</xdr:row>
      <xdr:rowOff>66675</xdr:rowOff>
    </xdr:from>
    <xdr:to>
      <xdr:col>2</xdr:col>
      <xdr:colOff>1962150</xdr:colOff>
      <xdr:row>155</xdr:row>
      <xdr:rowOff>1428750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156</xdr:row>
      <xdr:rowOff>66675</xdr:rowOff>
    </xdr:from>
    <xdr:to>
      <xdr:col>2</xdr:col>
      <xdr:colOff>1962150</xdr:colOff>
      <xdr:row>156</xdr:row>
      <xdr:rowOff>1428750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157</xdr:row>
      <xdr:rowOff>66675</xdr:rowOff>
    </xdr:from>
    <xdr:to>
      <xdr:col>2</xdr:col>
      <xdr:colOff>1962150</xdr:colOff>
      <xdr:row>157</xdr:row>
      <xdr:rowOff>1428750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158</xdr:row>
      <xdr:rowOff>66675</xdr:rowOff>
    </xdr:from>
    <xdr:to>
      <xdr:col>2</xdr:col>
      <xdr:colOff>1962150</xdr:colOff>
      <xdr:row>158</xdr:row>
      <xdr:rowOff>1428750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159</xdr:row>
      <xdr:rowOff>66675</xdr:rowOff>
    </xdr:from>
    <xdr:to>
      <xdr:col>2</xdr:col>
      <xdr:colOff>1962150</xdr:colOff>
      <xdr:row>159</xdr:row>
      <xdr:rowOff>1428750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160</xdr:row>
      <xdr:rowOff>66675</xdr:rowOff>
    </xdr:from>
    <xdr:to>
      <xdr:col>2</xdr:col>
      <xdr:colOff>1962150</xdr:colOff>
      <xdr:row>160</xdr:row>
      <xdr:rowOff>1428750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161</xdr:row>
      <xdr:rowOff>66675</xdr:rowOff>
    </xdr:from>
    <xdr:to>
      <xdr:col>2</xdr:col>
      <xdr:colOff>1962150</xdr:colOff>
      <xdr:row>161</xdr:row>
      <xdr:rowOff>1428750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162</xdr:row>
      <xdr:rowOff>66675</xdr:rowOff>
    </xdr:from>
    <xdr:to>
      <xdr:col>2</xdr:col>
      <xdr:colOff>1962150</xdr:colOff>
      <xdr:row>162</xdr:row>
      <xdr:rowOff>1428750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163</xdr:row>
      <xdr:rowOff>66675</xdr:rowOff>
    </xdr:from>
    <xdr:to>
      <xdr:col>2</xdr:col>
      <xdr:colOff>1962150</xdr:colOff>
      <xdr:row>163</xdr:row>
      <xdr:rowOff>1428750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164</xdr:row>
      <xdr:rowOff>66675</xdr:rowOff>
    </xdr:from>
    <xdr:to>
      <xdr:col>2</xdr:col>
      <xdr:colOff>1962150</xdr:colOff>
      <xdr:row>164</xdr:row>
      <xdr:rowOff>1428750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165</xdr:row>
      <xdr:rowOff>66675</xdr:rowOff>
    </xdr:from>
    <xdr:to>
      <xdr:col>2</xdr:col>
      <xdr:colOff>1962150</xdr:colOff>
      <xdr:row>165</xdr:row>
      <xdr:rowOff>1428750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166</xdr:row>
      <xdr:rowOff>66675</xdr:rowOff>
    </xdr:from>
    <xdr:to>
      <xdr:col>2</xdr:col>
      <xdr:colOff>1962150</xdr:colOff>
      <xdr:row>166</xdr:row>
      <xdr:rowOff>1428750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167</xdr:row>
      <xdr:rowOff>66675</xdr:rowOff>
    </xdr:from>
    <xdr:to>
      <xdr:col>2</xdr:col>
      <xdr:colOff>1962150</xdr:colOff>
      <xdr:row>167</xdr:row>
      <xdr:rowOff>1428750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168</xdr:row>
      <xdr:rowOff>66675</xdr:rowOff>
    </xdr:from>
    <xdr:to>
      <xdr:col>2</xdr:col>
      <xdr:colOff>1962150</xdr:colOff>
      <xdr:row>168</xdr:row>
      <xdr:rowOff>1428750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169</xdr:row>
      <xdr:rowOff>66675</xdr:rowOff>
    </xdr:from>
    <xdr:to>
      <xdr:col>2</xdr:col>
      <xdr:colOff>1962150</xdr:colOff>
      <xdr:row>169</xdr:row>
      <xdr:rowOff>1428750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170</xdr:row>
      <xdr:rowOff>66675</xdr:rowOff>
    </xdr:from>
    <xdr:to>
      <xdr:col>2</xdr:col>
      <xdr:colOff>1962150</xdr:colOff>
      <xdr:row>170</xdr:row>
      <xdr:rowOff>1428750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171</xdr:row>
      <xdr:rowOff>66675</xdr:rowOff>
    </xdr:from>
    <xdr:to>
      <xdr:col>2</xdr:col>
      <xdr:colOff>1962150</xdr:colOff>
      <xdr:row>171</xdr:row>
      <xdr:rowOff>1428750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172</xdr:row>
      <xdr:rowOff>66675</xdr:rowOff>
    </xdr:from>
    <xdr:to>
      <xdr:col>2</xdr:col>
      <xdr:colOff>1962150</xdr:colOff>
      <xdr:row>172</xdr:row>
      <xdr:rowOff>1428750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173</xdr:row>
      <xdr:rowOff>66675</xdr:rowOff>
    </xdr:from>
    <xdr:to>
      <xdr:col>2</xdr:col>
      <xdr:colOff>1962150</xdr:colOff>
      <xdr:row>173</xdr:row>
      <xdr:rowOff>1428750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174</xdr:row>
      <xdr:rowOff>66675</xdr:rowOff>
    </xdr:from>
    <xdr:to>
      <xdr:col>2</xdr:col>
      <xdr:colOff>1962150</xdr:colOff>
      <xdr:row>174</xdr:row>
      <xdr:rowOff>1428750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175</xdr:row>
      <xdr:rowOff>66675</xdr:rowOff>
    </xdr:from>
    <xdr:to>
      <xdr:col>2</xdr:col>
      <xdr:colOff>1962150</xdr:colOff>
      <xdr:row>175</xdr:row>
      <xdr:rowOff>1428750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176</xdr:row>
      <xdr:rowOff>66675</xdr:rowOff>
    </xdr:from>
    <xdr:to>
      <xdr:col>2</xdr:col>
      <xdr:colOff>1962150</xdr:colOff>
      <xdr:row>176</xdr:row>
      <xdr:rowOff>1428750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177</xdr:row>
      <xdr:rowOff>66675</xdr:rowOff>
    </xdr:from>
    <xdr:to>
      <xdr:col>2</xdr:col>
      <xdr:colOff>1962150</xdr:colOff>
      <xdr:row>177</xdr:row>
      <xdr:rowOff>1428750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178</xdr:row>
      <xdr:rowOff>66675</xdr:rowOff>
    </xdr:from>
    <xdr:to>
      <xdr:col>2</xdr:col>
      <xdr:colOff>1962150</xdr:colOff>
      <xdr:row>178</xdr:row>
      <xdr:rowOff>1428750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179</xdr:row>
      <xdr:rowOff>66675</xdr:rowOff>
    </xdr:from>
    <xdr:to>
      <xdr:col>2</xdr:col>
      <xdr:colOff>1962150</xdr:colOff>
      <xdr:row>179</xdr:row>
      <xdr:rowOff>1428750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180</xdr:row>
      <xdr:rowOff>66675</xdr:rowOff>
    </xdr:from>
    <xdr:to>
      <xdr:col>2</xdr:col>
      <xdr:colOff>1962150</xdr:colOff>
      <xdr:row>180</xdr:row>
      <xdr:rowOff>1428750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181</xdr:row>
      <xdr:rowOff>66675</xdr:rowOff>
    </xdr:from>
    <xdr:to>
      <xdr:col>2</xdr:col>
      <xdr:colOff>1962150</xdr:colOff>
      <xdr:row>181</xdr:row>
      <xdr:rowOff>1428750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182</xdr:row>
      <xdr:rowOff>66675</xdr:rowOff>
    </xdr:from>
    <xdr:to>
      <xdr:col>2</xdr:col>
      <xdr:colOff>1962150</xdr:colOff>
      <xdr:row>182</xdr:row>
      <xdr:rowOff>1428750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183</xdr:row>
      <xdr:rowOff>66675</xdr:rowOff>
    </xdr:from>
    <xdr:to>
      <xdr:col>2</xdr:col>
      <xdr:colOff>1962150</xdr:colOff>
      <xdr:row>183</xdr:row>
      <xdr:rowOff>1428750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184</xdr:row>
      <xdr:rowOff>66675</xdr:rowOff>
    </xdr:from>
    <xdr:to>
      <xdr:col>2</xdr:col>
      <xdr:colOff>1962150</xdr:colOff>
      <xdr:row>184</xdr:row>
      <xdr:rowOff>1428750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185</xdr:row>
      <xdr:rowOff>66675</xdr:rowOff>
    </xdr:from>
    <xdr:to>
      <xdr:col>2</xdr:col>
      <xdr:colOff>1962150</xdr:colOff>
      <xdr:row>185</xdr:row>
      <xdr:rowOff>1428750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186</xdr:row>
      <xdr:rowOff>66675</xdr:rowOff>
    </xdr:from>
    <xdr:to>
      <xdr:col>2</xdr:col>
      <xdr:colOff>1962150</xdr:colOff>
      <xdr:row>186</xdr:row>
      <xdr:rowOff>1428750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187</xdr:row>
      <xdr:rowOff>66675</xdr:rowOff>
    </xdr:from>
    <xdr:to>
      <xdr:col>2</xdr:col>
      <xdr:colOff>1962150</xdr:colOff>
      <xdr:row>187</xdr:row>
      <xdr:rowOff>1428750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188</xdr:row>
      <xdr:rowOff>66675</xdr:rowOff>
    </xdr:from>
    <xdr:to>
      <xdr:col>2</xdr:col>
      <xdr:colOff>1962150</xdr:colOff>
      <xdr:row>188</xdr:row>
      <xdr:rowOff>1428750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190</xdr:row>
      <xdr:rowOff>66675</xdr:rowOff>
    </xdr:from>
    <xdr:to>
      <xdr:col>2</xdr:col>
      <xdr:colOff>1962150</xdr:colOff>
      <xdr:row>190</xdr:row>
      <xdr:rowOff>1428750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191</xdr:row>
      <xdr:rowOff>66675</xdr:rowOff>
    </xdr:from>
    <xdr:to>
      <xdr:col>2</xdr:col>
      <xdr:colOff>1962150</xdr:colOff>
      <xdr:row>191</xdr:row>
      <xdr:rowOff>1428750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192</xdr:row>
      <xdr:rowOff>66675</xdr:rowOff>
    </xdr:from>
    <xdr:to>
      <xdr:col>2</xdr:col>
      <xdr:colOff>1962150</xdr:colOff>
      <xdr:row>192</xdr:row>
      <xdr:rowOff>1428750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193</xdr:row>
      <xdr:rowOff>66675</xdr:rowOff>
    </xdr:from>
    <xdr:to>
      <xdr:col>2</xdr:col>
      <xdr:colOff>1962150</xdr:colOff>
      <xdr:row>193</xdr:row>
      <xdr:rowOff>1428750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194</xdr:row>
      <xdr:rowOff>66675</xdr:rowOff>
    </xdr:from>
    <xdr:to>
      <xdr:col>2</xdr:col>
      <xdr:colOff>1962150</xdr:colOff>
      <xdr:row>194</xdr:row>
      <xdr:rowOff>1428750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195</xdr:row>
      <xdr:rowOff>66675</xdr:rowOff>
    </xdr:from>
    <xdr:to>
      <xdr:col>2</xdr:col>
      <xdr:colOff>1962150</xdr:colOff>
      <xdr:row>195</xdr:row>
      <xdr:rowOff>1428750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196</xdr:row>
      <xdr:rowOff>66675</xdr:rowOff>
    </xdr:from>
    <xdr:to>
      <xdr:col>2</xdr:col>
      <xdr:colOff>1962150</xdr:colOff>
      <xdr:row>196</xdr:row>
      <xdr:rowOff>1428750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198</xdr:row>
      <xdr:rowOff>66675</xdr:rowOff>
    </xdr:from>
    <xdr:to>
      <xdr:col>2</xdr:col>
      <xdr:colOff>1962150</xdr:colOff>
      <xdr:row>198</xdr:row>
      <xdr:rowOff>1428750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199</xdr:row>
      <xdr:rowOff>66675</xdr:rowOff>
    </xdr:from>
    <xdr:to>
      <xdr:col>2</xdr:col>
      <xdr:colOff>1962150</xdr:colOff>
      <xdr:row>199</xdr:row>
      <xdr:rowOff>1428750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200</xdr:row>
      <xdr:rowOff>66675</xdr:rowOff>
    </xdr:from>
    <xdr:to>
      <xdr:col>2</xdr:col>
      <xdr:colOff>1962150</xdr:colOff>
      <xdr:row>200</xdr:row>
      <xdr:rowOff>1428750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202</xdr:row>
      <xdr:rowOff>66675</xdr:rowOff>
    </xdr:from>
    <xdr:to>
      <xdr:col>2</xdr:col>
      <xdr:colOff>1962150</xdr:colOff>
      <xdr:row>202</xdr:row>
      <xdr:rowOff>1428750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203</xdr:row>
      <xdr:rowOff>66675</xdr:rowOff>
    </xdr:from>
    <xdr:to>
      <xdr:col>2</xdr:col>
      <xdr:colOff>1962150</xdr:colOff>
      <xdr:row>203</xdr:row>
      <xdr:rowOff>1428750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205</xdr:row>
      <xdr:rowOff>66675</xdr:rowOff>
    </xdr:from>
    <xdr:to>
      <xdr:col>2</xdr:col>
      <xdr:colOff>1962150</xdr:colOff>
      <xdr:row>205</xdr:row>
      <xdr:rowOff>1428750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206</xdr:row>
      <xdr:rowOff>66675</xdr:rowOff>
    </xdr:from>
    <xdr:to>
      <xdr:col>2</xdr:col>
      <xdr:colOff>1962150</xdr:colOff>
      <xdr:row>206</xdr:row>
      <xdr:rowOff>1428750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207</xdr:row>
      <xdr:rowOff>66675</xdr:rowOff>
    </xdr:from>
    <xdr:to>
      <xdr:col>2</xdr:col>
      <xdr:colOff>1962150</xdr:colOff>
      <xdr:row>207</xdr:row>
      <xdr:rowOff>1428750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208</xdr:row>
      <xdr:rowOff>66675</xdr:rowOff>
    </xdr:from>
    <xdr:to>
      <xdr:col>2</xdr:col>
      <xdr:colOff>1962150</xdr:colOff>
      <xdr:row>208</xdr:row>
      <xdr:rowOff>1428750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210</xdr:row>
      <xdr:rowOff>66675</xdr:rowOff>
    </xdr:from>
    <xdr:to>
      <xdr:col>2</xdr:col>
      <xdr:colOff>1962150</xdr:colOff>
      <xdr:row>210</xdr:row>
      <xdr:rowOff>1428750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212</xdr:row>
      <xdr:rowOff>66675</xdr:rowOff>
    </xdr:from>
    <xdr:to>
      <xdr:col>2</xdr:col>
      <xdr:colOff>1962150</xdr:colOff>
      <xdr:row>212</xdr:row>
      <xdr:rowOff>1428750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214</xdr:row>
      <xdr:rowOff>66675</xdr:rowOff>
    </xdr:from>
    <xdr:to>
      <xdr:col>2</xdr:col>
      <xdr:colOff>1962150</xdr:colOff>
      <xdr:row>214</xdr:row>
      <xdr:rowOff>1428750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215</xdr:row>
      <xdr:rowOff>66675</xdr:rowOff>
    </xdr:from>
    <xdr:to>
      <xdr:col>2</xdr:col>
      <xdr:colOff>1962150</xdr:colOff>
      <xdr:row>215</xdr:row>
      <xdr:rowOff>1428750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216</xdr:row>
      <xdr:rowOff>66675</xdr:rowOff>
    </xdr:from>
    <xdr:to>
      <xdr:col>2</xdr:col>
      <xdr:colOff>1962150</xdr:colOff>
      <xdr:row>216</xdr:row>
      <xdr:rowOff>1428750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217</xdr:row>
      <xdr:rowOff>66675</xdr:rowOff>
    </xdr:from>
    <xdr:to>
      <xdr:col>2</xdr:col>
      <xdr:colOff>1962150</xdr:colOff>
      <xdr:row>217</xdr:row>
      <xdr:rowOff>1428750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218</xdr:row>
      <xdr:rowOff>66675</xdr:rowOff>
    </xdr:from>
    <xdr:to>
      <xdr:col>2</xdr:col>
      <xdr:colOff>1962150</xdr:colOff>
      <xdr:row>218</xdr:row>
      <xdr:rowOff>1428750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219</xdr:row>
      <xdr:rowOff>66675</xdr:rowOff>
    </xdr:from>
    <xdr:to>
      <xdr:col>2</xdr:col>
      <xdr:colOff>1962150</xdr:colOff>
      <xdr:row>219</xdr:row>
      <xdr:rowOff>1428750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220</xdr:row>
      <xdr:rowOff>66675</xdr:rowOff>
    </xdr:from>
    <xdr:to>
      <xdr:col>2</xdr:col>
      <xdr:colOff>1962150</xdr:colOff>
      <xdr:row>220</xdr:row>
      <xdr:rowOff>1428750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221</xdr:row>
      <xdr:rowOff>66675</xdr:rowOff>
    </xdr:from>
    <xdr:to>
      <xdr:col>2</xdr:col>
      <xdr:colOff>1962150</xdr:colOff>
      <xdr:row>221</xdr:row>
      <xdr:rowOff>1428750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222</xdr:row>
      <xdr:rowOff>66675</xdr:rowOff>
    </xdr:from>
    <xdr:to>
      <xdr:col>2</xdr:col>
      <xdr:colOff>1962150</xdr:colOff>
      <xdr:row>222</xdr:row>
      <xdr:rowOff>1428750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223</xdr:row>
      <xdr:rowOff>66675</xdr:rowOff>
    </xdr:from>
    <xdr:to>
      <xdr:col>2</xdr:col>
      <xdr:colOff>1962150</xdr:colOff>
      <xdr:row>223</xdr:row>
      <xdr:rowOff>1428750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224</xdr:row>
      <xdr:rowOff>66675</xdr:rowOff>
    </xdr:from>
    <xdr:to>
      <xdr:col>2</xdr:col>
      <xdr:colOff>1962150</xdr:colOff>
      <xdr:row>224</xdr:row>
      <xdr:rowOff>1428750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225</xdr:row>
      <xdr:rowOff>66675</xdr:rowOff>
    </xdr:from>
    <xdr:to>
      <xdr:col>2</xdr:col>
      <xdr:colOff>1962150</xdr:colOff>
      <xdr:row>225</xdr:row>
      <xdr:rowOff>1428750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226</xdr:row>
      <xdr:rowOff>66675</xdr:rowOff>
    </xdr:from>
    <xdr:to>
      <xdr:col>2</xdr:col>
      <xdr:colOff>1962150</xdr:colOff>
      <xdr:row>226</xdr:row>
      <xdr:rowOff>1428750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227</xdr:row>
      <xdr:rowOff>66675</xdr:rowOff>
    </xdr:from>
    <xdr:to>
      <xdr:col>2</xdr:col>
      <xdr:colOff>1962150</xdr:colOff>
      <xdr:row>227</xdr:row>
      <xdr:rowOff>1428750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228</xdr:row>
      <xdr:rowOff>66675</xdr:rowOff>
    </xdr:from>
    <xdr:to>
      <xdr:col>2</xdr:col>
      <xdr:colOff>1962150</xdr:colOff>
      <xdr:row>228</xdr:row>
      <xdr:rowOff>1428750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229</xdr:row>
      <xdr:rowOff>66675</xdr:rowOff>
    </xdr:from>
    <xdr:to>
      <xdr:col>2</xdr:col>
      <xdr:colOff>1962150</xdr:colOff>
      <xdr:row>229</xdr:row>
      <xdr:rowOff>1428750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230</xdr:row>
      <xdr:rowOff>66675</xdr:rowOff>
    </xdr:from>
    <xdr:to>
      <xdr:col>2</xdr:col>
      <xdr:colOff>1962150</xdr:colOff>
      <xdr:row>230</xdr:row>
      <xdr:rowOff>1428750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231</xdr:row>
      <xdr:rowOff>66675</xdr:rowOff>
    </xdr:from>
    <xdr:to>
      <xdr:col>2</xdr:col>
      <xdr:colOff>1962150</xdr:colOff>
      <xdr:row>231</xdr:row>
      <xdr:rowOff>1428750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232</xdr:row>
      <xdr:rowOff>66675</xdr:rowOff>
    </xdr:from>
    <xdr:to>
      <xdr:col>2</xdr:col>
      <xdr:colOff>1962150</xdr:colOff>
      <xdr:row>232</xdr:row>
      <xdr:rowOff>1428750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233</xdr:row>
      <xdr:rowOff>66675</xdr:rowOff>
    </xdr:from>
    <xdr:to>
      <xdr:col>2</xdr:col>
      <xdr:colOff>1962150</xdr:colOff>
      <xdr:row>233</xdr:row>
      <xdr:rowOff>1428750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234</xdr:row>
      <xdr:rowOff>66675</xdr:rowOff>
    </xdr:from>
    <xdr:to>
      <xdr:col>2</xdr:col>
      <xdr:colOff>1962150</xdr:colOff>
      <xdr:row>234</xdr:row>
      <xdr:rowOff>1428750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235</xdr:row>
      <xdr:rowOff>66675</xdr:rowOff>
    </xdr:from>
    <xdr:to>
      <xdr:col>2</xdr:col>
      <xdr:colOff>1962150</xdr:colOff>
      <xdr:row>235</xdr:row>
      <xdr:rowOff>1428750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236</xdr:row>
      <xdr:rowOff>66675</xdr:rowOff>
    </xdr:from>
    <xdr:to>
      <xdr:col>2</xdr:col>
      <xdr:colOff>1962150</xdr:colOff>
      <xdr:row>236</xdr:row>
      <xdr:rowOff>1428750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237</xdr:row>
      <xdr:rowOff>66675</xdr:rowOff>
    </xdr:from>
    <xdr:to>
      <xdr:col>2</xdr:col>
      <xdr:colOff>1962150</xdr:colOff>
      <xdr:row>237</xdr:row>
      <xdr:rowOff>1428750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238</xdr:row>
      <xdr:rowOff>66675</xdr:rowOff>
    </xdr:from>
    <xdr:to>
      <xdr:col>2</xdr:col>
      <xdr:colOff>1962150</xdr:colOff>
      <xdr:row>238</xdr:row>
      <xdr:rowOff>1428750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239</xdr:row>
      <xdr:rowOff>66675</xdr:rowOff>
    </xdr:from>
    <xdr:to>
      <xdr:col>2</xdr:col>
      <xdr:colOff>1962150</xdr:colOff>
      <xdr:row>239</xdr:row>
      <xdr:rowOff>1428750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240</xdr:row>
      <xdr:rowOff>66675</xdr:rowOff>
    </xdr:from>
    <xdr:to>
      <xdr:col>2</xdr:col>
      <xdr:colOff>1962150</xdr:colOff>
      <xdr:row>240</xdr:row>
      <xdr:rowOff>1428750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241</xdr:row>
      <xdr:rowOff>66675</xdr:rowOff>
    </xdr:from>
    <xdr:to>
      <xdr:col>2</xdr:col>
      <xdr:colOff>1962150</xdr:colOff>
      <xdr:row>241</xdr:row>
      <xdr:rowOff>1428750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242</xdr:row>
      <xdr:rowOff>66675</xdr:rowOff>
    </xdr:from>
    <xdr:to>
      <xdr:col>2</xdr:col>
      <xdr:colOff>1962150</xdr:colOff>
      <xdr:row>242</xdr:row>
      <xdr:rowOff>1428750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243</xdr:row>
      <xdr:rowOff>66675</xdr:rowOff>
    </xdr:from>
    <xdr:to>
      <xdr:col>2</xdr:col>
      <xdr:colOff>1962150</xdr:colOff>
      <xdr:row>243</xdr:row>
      <xdr:rowOff>1428750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244</xdr:row>
      <xdr:rowOff>66675</xdr:rowOff>
    </xdr:from>
    <xdr:to>
      <xdr:col>2</xdr:col>
      <xdr:colOff>1962150</xdr:colOff>
      <xdr:row>244</xdr:row>
      <xdr:rowOff>1428750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245</xdr:row>
      <xdr:rowOff>66675</xdr:rowOff>
    </xdr:from>
    <xdr:to>
      <xdr:col>2</xdr:col>
      <xdr:colOff>1962150</xdr:colOff>
      <xdr:row>245</xdr:row>
      <xdr:rowOff>1428750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246</xdr:row>
      <xdr:rowOff>66675</xdr:rowOff>
    </xdr:from>
    <xdr:to>
      <xdr:col>2</xdr:col>
      <xdr:colOff>1962150</xdr:colOff>
      <xdr:row>246</xdr:row>
      <xdr:rowOff>1428750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247</xdr:row>
      <xdr:rowOff>66675</xdr:rowOff>
    </xdr:from>
    <xdr:to>
      <xdr:col>2</xdr:col>
      <xdr:colOff>1962150</xdr:colOff>
      <xdr:row>247</xdr:row>
      <xdr:rowOff>1428750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248</xdr:row>
      <xdr:rowOff>66675</xdr:rowOff>
    </xdr:from>
    <xdr:to>
      <xdr:col>2</xdr:col>
      <xdr:colOff>1962150</xdr:colOff>
      <xdr:row>248</xdr:row>
      <xdr:rowOff>1428750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249</xdr:row>
      <xdr:rowOff>66675</xdr:rowOff>
    </xdr:from>
    <xdr:to>
      <xdr:col>2</xdr:col>
      <xdr:colOff>1962150</xdr:colOff>
      <xdr:row>249</xdr:row>
      <xdr:rowOff>1428750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250</xdr:row>
      <xdr:rowOff>66675</xdr:rowOff>
    </xdr:from>
    <xdr:to>
      <xdr:col>2</xdr:col>
      <xdr:colOff>1962150</xdr:colOff>
      <xdr:row>250</xdr:row>
      <xdr:rowOff>1428750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251</xdr:row>
      <xdr:rowOff>66675</xdr:rowOff>
    </xdr:from>
    <xdr:to>
      <xdr:col>2</xdr:col>
      <xdr:colOff>1962150</xdr:colOff>
      <xdr:row>251</xdr:row>
      <xdr:rowOff>1428750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252</xdr:row>
      <xdr:rowOff>66675</xdr:rowOff>
    </xdr:from>
    <xdr:to>
      <xdr:col>2</xdr:col>
      <xdr:colOff>1962150</xdr:colOff>
      <xdr:row>252</xdr:row>
      <xdr:rowOff>1428750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253</xdr:row>
      <xdr:rowOff>66675</xdr:rowOff>
    </xdr:from>
    <xdr:to>
      <xdr:col>2</xdr:col>
      <xdr:colOff>1962150</xdr:colOff>
      <xdr:row>253</xdr:row>
      <xdr:rowOff>1428750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254</xdr:row>
      <xdr:rowOff>66675</xdr:rowOff>
    </xdr:from>
    <xdr:to>
      <xdr:col>2</xdr:col>
      <xdr:colOff>1962150</xdr:colOff>
      <xdr:row>254</xdr:row>
      <xdr:rowOff>1428750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255</xdr:row>
      <xdr:rowOff>66675</xdr:rowOff>
    </xdr:from>
    <xdr:to>
      <xdr:col>2</xdr:col>
      <xdr:colOff>1962150</xdr:colOff>
      <xdr:row>255</xdr:row>
      <xdr:rowOff>1428750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256</xdr:row>
      <xdr:rowOff>66675</xdr:rowOff>
    </xdr:from>
    <xdr:to>
      <xdr:col>2</xdr:col>
      <xdr:colOff>1962150</xdr:colOff>
      <xdr:row>256</xdr:row>
      <xdr:rowOff>1428750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257</xdr:row>
      <xdr:rowOff>66675</xdr:rowOff>
    </xdr:from>
    <xdr:to>
      <xdr:col>2</xdr:col>
      <xdr:colOff>1962150</xdr:colOff>
      <xdr:row>257</xdr:row>
      <xdr:rowOff>1428750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258</xdr:row>
      <xdr:rowOff>66675</xdr:rowOff>
    </xdr:from>
    <xdr:to>
      <xdr:col>2</xdr:col>
      <xdr:colOff>1962150</xdr:colOff>
      <xdr:row>258</xdr:row>
      <xdr:rowOff>1428750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259</xdr:row>
      <xdr:rowOff>66675</xdr:rowOff>
    </xdr:from>
    <xdr:to>
      <xdr:col>2</xdr:col>
      <xdr:colOff>1962150</xdr:colOff>
      <xdr:row>259</xdr:row>
      <xdr:rowOff>1428750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260</xdr:row>
      <xdr:rowOff>66675</xdr:rowOff>
    </xdr:from>
    <xdr:to>
      <xdr:col>2</xdr:col>
      <xdr:colOff>1962150</xdr:colOff>
      <xdr:row>260</xdr:row>
      <xdr:rowOff>1428750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261</xdr:row>
      <xdr:rowOff>66675</xdr:rowOff>
    </xdr:from>
    <xdr:to>
      <xdr:col>2</xdr:col>
      <xdr:colOff>1962150</xdr:colOff>
      <xdr:row>261</xdr:row>
      <xdr:rowOff>1428750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262</xdr:row>
      <xdr:rowOff>66675</xdr:rowOff>
    </xdr:from>
    <xdr:to>
      <xdr:col>2</xdr:col>
      <xdr:colOff>1962150</xdr:colOff>
      <xdr:row>262</xdr:row>
      <xdr:rowOff>1428750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263</xdr:row>
      <xdr:rowOff>66675</xdr:rowOff>
    </xdr:from>
    <xdr:to>
      <xdr:col>2</xdr:col>
      <xdr:colOff>1962150</xdr:colOff>
      <xdr:row>263</xdr:row>
      <xdr:rowOff>1428750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264</xdr:row>
      <xdr:rowOff>66675</xdr:rowOff>
    </xdr:from>
    <xdr:to>
      <xdr:col>2</xdr:col>
      <xdr:colOff>1962150</xdr:colOff>
      <xdr:row>264</xdr:row>
      <xdr:rowOff>1428750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265</xdr:row>
      <xdr:rowOff>66675</xdr:rowOff>
    </xdr:from>
    <xdr:to>
      <xdr:col>2</xdr:col>
      <xdr:colOff>1962150</xdr:colOff>
      <xdr:row>265</xdr:row>
      <xdr:rowOff>1428750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266</xdr:row>
      <xdr:rowOff>66675</xdr:rowOff>
    </xdr:from>
    <xdr:to>
      <xdr:col>2</xdr:col>
      <xdr:colOff>1962150</xdr:colOff>
      <xdr:row>266</xdr:row>
      <xdr:rowOff>1428750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267</xdr:row>
      <xdr:rowOff>66675</xdr:rowOff>
    </xdr:from>
    <xdr:to>
      <xdr:col>2</xdr:col>
      <xdr:colOff>1962150</xdr:colOff>
      <xdr:row>267</xdr:row>
      <xdr:rowOff>1428750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268</xdr:row>
      <xdr:rowOff>66675</xdr:rowOff>
    </xdr:from>
    <xdr:to>
      <xdr:col>2</xdr:col>
      <xdr:colOff>1962150</xdr:colOff>
      <xdr:row>268</xdr:row>
      <xdr:rowOff>1428750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269</xdr:row>
      <xdr:rowOff>66675</xdr:rowOff>
    </xdr:from>
    <xdr:to>
      <xdr:col>2</xdr:col>
      <xdr:colOff>1962150</xdr:colOff>
      <xdr:row>269</xdr:row>
      <xdr:rowOff>1428750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270</xdr:row>
      <xdr:rowOff>66675</xdr:rowOff>
    </xdr:from>
    <xdr:to>
      <xdr:col>2</xdr:col>
      <xdr:colOff>1962150</xdr:colOff>
      <xdr:row>270</xdr:row>
      <xdr:rowOff>1428750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271</xdr:row>
      <xdr:rowOff>66675</xdr:rowOff>
    </xdr:from>
    <xdr:to>
      <xdr:col>2</xdr:col>
      <xdr:colOff>1962150</xdr:colOff>
      <xdr:row>271</xdr:row>
      <xdr:rowOff>1428750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272</xdr:row>
      <xdr:rowOff>66675</xdr:rowOff>
    </xdr:from>
    <xdr:to>
      <xdr:col>2</xdr:col>
      <xdr:colOff>1962150</xdr:colOff>
      <xdr:row>272</xdr:row>
      <xdr:rowOff>1428750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273</xdr:row>
      <xdr:rowOff>66675</xdr:rowOff>
    </xdr:from>
    <xdr:to>
      <xdr:col>2</xdr:col>
      <xdr:colOff>1962150</xdr:colOff>
      <xdr:row>273</xdr:row>
      <xdr:rowOff>1428750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274</xdr:row>
      <xdr:rowOff>66675</xdr:rowOff>
    </xdr:from>
    <xdr:to>
      <xdr:col>2</xdr:col>
      <xdr:colOff>1962150</xdr:colOff>
      <xdr:row>274</xdr:row>
      <xdr:rowOff>1428750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277</xdr:row>
      <xdr:rowOff>66675</xdr:rowOff>
    </xdr:from>
    <xdr:to>
      <xdr:col>2</xdr:col>
      <xdr:colOff>1962150</xdr:colOff>
      <xdr:row>277</xdr:row>
      <xdr:rowOff>1428750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278</xdr:row>
      <xdr:rowOff>66675</xdr:rowOff>
    </xdr:from>
    <xdr:to>
      <xdr:col>2</xdr:col>
      <xdr:colOff>1962150</xdr:colOff>
      <xdr:row>278</xdr:row>
      <xdr:rowOff>1428750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279</xdr:row>
      <xdr:rowOff>66675</xdr:rowOff>
    </xdr:from>
    <xdr:to>
      <xdr:col>2</xdr:col>
      <xdr:colOff>1962150</xdr:colOff>
      <xdr:row>279</xdr:row>
      <xdr:rowOff>1428750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280</xdr:row>
      <xdr:rowOff>66675</xdr:rowOff>
    </xdr:from>
    <xdr:to>
      <xdr:col>2</xdr:col>
      <xdr:colOff>1962150</xdr:colOff>
      <xdr:row>280</xdr:row>
      <xdr:rowOff>1428750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281</xdr:row>
      <xdr:rowOff>66675</xdr:rowOff>
    </xdr:from>
    <xdr:to>
      <xdr:col>2</xdr:col>
      <xdr:colOff>1962150</xdr:colOff>
      <xdr:row>281</xdr:row>
      <xdr:rowOff>1428750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282</xdr:row>
      <xdr:rowOff>66675</xdr:rowOff>
    </xdr:from>
    <xdr:to>
      <xdr:col>2</xdr:col>
      <xdr:colOff>1962150</xdr:colOff>
      <xdr:row>282</xdr:row>
      <xdr:rowOff>1428750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283</xdr:row>
      <xdr:rowOff>66675</xdr:rowOff>
    </xdr:from>
    <xdr:to>
      <xdr:col>2</xdr:col>
      <xdr:colOff>1962150</xdr:colOff>
      <xdr:row>283</xdr:row>
      <xdr:rowOff>1428750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284</xdr:row>
      <xdr:rowOff>66675</xdr:rowOff>
    </xdr:from>
    <xdr:to>
      <xdr:col>2</xdr:col>
      <xdr:colOff>1962150</xdr:colOff>
      <xdr:row>284</xdr:row>
      <xdr:rowOff>1428750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285</xdr:row>
      <xdr:rowOff>66675</xdr:rowOff>
    </xdr:from>
    <xdr:to>
      <xdr:col>2</xdr:col>
      <xdr:colOff>1962150</xdr:colOff>
      <xdr:row>285</xdr:row>
      <xdr:rowOff>1428750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286</xdr:row>
      <xdr:rowOff>66675</xdr:rowOff>
    </xdr:from>
    <xdr:to>
      <xdr:col>2</xdr:col>
      <xdr:colOff>1962150</xdr:colOff>
      <xdr:row>286</xdr:row>
      <xdr:rowOff>1428750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287</xdr:row>
      <xdr:rowOff>66675</xdr:rowOff>
    </xdr:from>
    <xdr:to>
      <xdr:col>2</xdr:col>
      <xdr:colOff>1962150</xdr:colOff>
      <xdr:row>287</xdr:row>
      <xdr:rowOff>1428750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288</xdr:row>
      <xdr:rowOff>66675</xdr:rowOff>
    </xdr:from>
    <xdr:to>
      <xdr:col>2</xdr:col>
      <xdr:colOff>1962150</xdr:colOff>
      <xdr:row>288</xdr:row>
      <xdr:rowOff>1428750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289</xdr:row>
      <xdr:rowOff>66675</xdr:rowOff>
    </xdr:from>
    <xdr:to>
      <xdr:col>2</xdr:col>
      <xdr:colOff>1962150</xdr:colOff>
      <xdr:row>289</xdr:row>
      <xdr:rowOff>1428750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290</xdr:row>
      <xdr:rowOff>66675</xdr:rowOff>
    </xdr:from>
    <xdr:to>
      <xdr:col>2</xdr:col>
      <xdr:colOff>1962150</xdr:colOff>
      <xdr:row>290</xdr:row>
      <xdr:rowOff>1428750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291</xdr:row>
      <xdr:rowOff>66675</xdr:rowOff>
    </xdr:from>
    <xdr:to>
      <xdr:col>2</xdr:col>
      <xdr:colOff>1962150</xdr:colOff>
      <xdr:row>291</xdr:row>
      <xdr:rowOff>1428750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292</xdr:row>
      <xdr:rowOff>66675</xdr:rowOff>
    </xdr:from>
    <xdr:to>
      <xdr:col>2</xdr:col>
      <xdr:colOff>1962150</xdr:colOff>
      <xdr:row>292</xdr:row>
      <xdr:rowOff>1428750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293</xdr:row>
      <xdr:rowOff>66675</xdr:rowOff>
    </xdr:from>
    <xdr:to>
      <xdr:col>2</xdr:col>
      <xdr:colOff>1962150</xdr:colOff>
      <xdr:row>293</xdr:row>
      <xdr:rowOff>1428750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294</xdr:row>
      <xdr:rowOff>66675</xdr:rowOff>
    </xdr:from>
    <xdr:to>
      <xdr:col>2</xdr:col>
      <xdr:colOff>1962150</xdr:colOff>
      <xdr:row>294</xdr:row>
      <xdr:rowOff>1428750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295</xdr:row>
      <xdr:rowOff>66675</xdr:rowOff>
    </xdr:from>
    <xdr:to>
      <xdr:col>2</xdr:col>
      <xdr:colOff>1962150</xdr:colOff>
      <xdr:row>295</xdr:row>
      <xdr:rowOff>1428750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296</xdr:row>
      <xdr:rowOff>66675</xdr:rowOff>
    </xdr:from>
    <xdr:to>
      <xdr:col>2</xdr:col>
      <xdr:colOff>1962150</xdr:colOff>
      <xdr:row>296</xdr:row>
      <xdr:rowOff>1428750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297</xdr:row>
      <xdr:rowOff>66675</xdr:rowOff>
    </xdr:from>
    <xdr:to>
      <xdr:col>2</xdr:col>
      <xdr:colOff>1962150</xdr:colOff>
      <xdr:row>297</xdr:row>
      <xdr:rowOff>1428750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298</xdr:row>
      <xdr:rowOff>66675</xdr:rowOff>
    </xdr:from>
    <xdr:to>
      <xdr:col>2</xdr:col>
      <xdr:colOff>1962150</xdr:colOff>
      <xdr:row>298</xdr:row>
      <xdr:rowOff>1428750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300</xdr:row>
      <xdr:rowOff>66675</xdr:rowOff>
    </xdr:from>
    <xdr:to>
      <xdr:col>2</xdr:col>
      <xdr:colOff>1962150</xdr:colOff>
      <xdr:row>300</xdr:row>
      <xdr:rowOff>1428750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301</xdr:row>
      <xdr:rowOff>66675</xdr:rowOff>
    </xdr:from>
    <xdr:to>
      <xdr:col>2</xdr:col>
      <xdr:colOff>1962150</xdr:colOff>
      <xdr:row>301</xdr:row>
      <xdr:rowOff>1428750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302</xdr:row>
      <xdr:rowOff>66675</xdr:rowOff>
    </xdr:from>
    <xdr:to>
      <xdr:col>2</xdr:col>
      <xdr:colOff>1962150</xdr:colOff>
      <xdr:row>302</xdr:row>
      <xdr:rowOff>1428750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303</xdr:row>
      <xdr:rowOff>66675</xdr:rowOff>
    </xdr:from>
    <xdr:to>
      <xdr:col>2</xdr:col>
      <xdr:colOff>1962150</xdr:colOff>
      <xdr:row>303</xdr:row>
      <xdr:rowOff>1428750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304</xdr:row>
      <xdr:rowOff>66675</xdr:rowOff>
    </xdr:from>
    <xdr:to>
      <xdr:col>2</xdr:col>
      <xdr:colOff>1962150</xdr:colOff>
      <xdr:row>304</xdr:row>
      <xdr:rowOff>1428750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305</xdr:row>
      <xdr:rowOff>66675</xdr:rowOff>
    </xdr:from>
    <xdr:to>
      <xdr:col>2</xdr:col>
      <xdr:colOff>1962150</xdr:colOff>
      <xdr:row>305</xdr:row>
      <xdr:rowOff>1428750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306</xdr:row>
      <xdr:rowOff>66675</xdr:rowOff>
    </xdr:from>
    <xdr:to>
      <xdr:col>2</xdr:col>
      <xdr:colOff>1962150</xdr:colOff>
      <xdr:row>306</xdr:row>
      <xdr:rowOff>1428750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307</xdr:row>
      <xdr:rowOff>66675</xdr:rowOff>
    </xdr:from>
    <xdr:to>
      <xdr:col>2</xdr:col>
      <xdr:colOff>1962150</xdr:colOff>
      <xdr:row>307</xdr:row>
      <xdr:rowOff>1428750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308</xdr:row>
      <xdr:rowOff>66675</xdr:rowOff>
    </xdr:from>
    <xdr:to>
      <xdr:col>2</xdr:col>
      <xdr:colOff>1962150</xdr:colOff>
      <xdr:row>308</xdr:row>
      <xdr:rowOff>1428750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309</xdr:row>
      <xdr:rowOff>66675</xdr:rowOff>
    </xdr:from>
    <xdr:to>
      <xdr:col>2</xdr:col>
      <xdr:colOff>1962150</xdr:colOff>
      <xdr:row>309</xdr:row>
      <xdr:rowOff>1428750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310</xdr:row>
      <xdr:rowOff>66675</xdr:rowOff>
    </xdr:from>
    <xdr:to>
      <xdr:col>2</xdr:col>
      <xdr:colOff>1962150</xdr:colOff>
      <xdr:row>310</xdr:row>
      <xdr:rowOff>1428750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311</xdr:row>
      <xdr:rowOff>66675</xdr:rowOff>
    </xdr:from>
    <xdr:to>
      <xdr:col>2</xdr:col>
      <xdr:colOff>1962150</xdr:colOff>
      <xdr:row>311</xdr:row>
      <xdr:rowOff>1428750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312</xdr:row>
      <xdr:rowOff>66675</xdr:rowOff>
    </xdr:from>
    <xdr:to>
      <xdr:col>2</xdr:col>
      <xdr:colOff>1962150</xdr:colOff>
      <xdr:row>312</xdr:row>
      <xdr:rowOff>1428750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313</xdr:row>
      <xdr:rowOff>66675</xdr:rowOff>
    </xdr:from>
    <xdr:to>
      <xdr:col>2</xdr:col>
      <xdr:colOff>1962150</xdr:colOff>
      <xdr:row>313</xdr:row>
      <xdr:rowOff>1428750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314</xdr:row>
      <xdr:rowOff>66675</xdr:rowOff>
    </xdr:from>
    <xdr:to>
      <xdr:col>2</xdr:col>
      <xdr:colOff>1962150</xdr:colOff>
      <xdr:row>314</xdr:row>
      <xdr:rowOff>1428750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315</xdr:row>
      <xdr:rowOff>66675</xdr:rowOff>
    </xdr:from>
    <xdr:to>
      <xdr:col>2</xdr:col>
      <xdr:colOff>1962150</xdr:colOff>
      <xdr:row>315</xdr:row>
      <xdr:rowOff>1428750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316</xdr:row>
      <xdr:rowOff>66675</xdr:rowOff>
    </xdr:from>
    <xdr:to>
      <xdr:col>2</xdr:col>
      <xdr:colOff>1962150</xdr:colOff>
      <xdr:row>316</xdr:row>
      <xdr:rowOff>1428750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317</xdr:row>
      <xdr:rowOff>66675</xdr:rowOff>
    </xdr:from>
    <xdr:to>
      <xdr:col>2</xdr:col>
      <xdr:colOff>1962150</xdr:colOff>
      <xdr:row>317</xdr:row>
      <xdr:rowOff>1428750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318</xdr:row>
      <xdr:rowOff>66675</xdr:rowOff>
    </xdr:from>
    <xdr:to>
      <xdr:col>2</xdr:col>
      <xdr:colOff>1962150</xdr:colOff>
      <xdr:row>318</xdr:row>
      <xdr:rowOff>1428750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319</xdr:row>
      <xdr:rowOff>66675</xdr:rowOff>
    </xdr:from>
    <xdr:to>
      <xdr:col>2</xdr:col>
      <xdr:colOff>1962150</xdr:colOff>
      <xdr:row>319</xdr:row>
      <xdr:rowOff>1428750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320</xdr:row>
      <xdr:rowOff>66675</xdr:rowOff>
    </xdr:from>
    <xdr:to>
      <xdr:col>2</xdr:col>
      <xdr:colOff>1962150</xdr:colOff>
      <xdr:row>320</xdr:row>
      <xdr:rowOff>1428750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321</xdr:row>
      <xdr:rowOff>66675</xdr:rowOff>
    </xdr:from>
    <xdr:to>
      <xdr:col>2</xdr:col>
      <xdr:colOff>1962150</xdr:colOff>
      <xdr:row>321</xdr:row>
      <xdr:rowOff>1428750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322</xdr:row>
      <xdr:rowOff>66675</xdr:rowOff>
    </xdr:from>
    <xdr:to>
      <xdr:col>2</xdr:col>
      <xdr:colOff>1962150</xdr:colOff>
      <xdr:row>322</xdr:row>
      <xdr:rowOff>1428750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323</xdr:row>
      <xdr:rowOff>66675</xdr:rowOff>
    </xdr:from>
    <xdr:to>
      <xdr:col>2</xdr:col>
      <xdr:colOff>1962150</xdr:colOff>
      <xdr:row>323</xdr:row>
      <xdr:rowOff>1428750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324</xdr:row>
      <xdr:rowOff>66675</xdr:rowOff>
    </xdr:from>
    <xdr:to>
      <xdr:col>2</xdr:col>
      <xdr:colOff>1962150</xdr:colOff>
      <xdr:row>324</xdr:row>
      <xdr:rowOff>1428750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325</xdr:row>
      <xdr:rowOff>66675</xdr:rowOff>
    </xdr:from>
    <xdr:to>
      <xdr:col>2</xdr:col>
      <xdr:colOff>1962150</xdr:colOff>
      <xdr:row>325</xdr:row>
      <xdr:rowOff>1428750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326</xdr:row>
      <xdr:rowOff>66675</xdr:rowOff>
    </xdr:from>
    <xdr:to>
      <xdr:col>2</xdr:col>
      <xdr:colOff>1962150</xdr:colOff>
      <xdr:row>326</xdr:row>
      <xdr:rowOff>1428750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327</xdr:row>
      <xdr:rowOff>66675</xdr:rowOff>
    </xdr:from>
    <xdr:to>
      <xdr:col>2</xdr:col>
      <xdr:colOff>1962150</xdr:colOff>
      <xdr:row>327</xdr:row>
      <xdr:rowOff>1428750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328</xdr:row>
      <xdr:rowOff>66675</xdr:rowOff>
    </xdr:from>
    <xdr:to>
      <xdr:col>2</xdr:col>
      <xdr:colOff>1962150</xdr:colOff>
      <xdr:row>328</xdr:row>
      <xdr:rowOff>1428750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329</xdr:row>
      <xdr:rowOff>66675</xdr:rowOff>
    </xdr:from>
    <xdr:to>
      <xdr:col>2</xdr:col>
      <xdr:colOff>1962150</xdr:colOff>
      <xdr:row>329</xdr:row>
      <xdr:rowOff>1428750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330</xdr:row>
      <xdr:rowOff>66675</xdr:rowOff>
    </xdr:from>
    <xdr:to>
      <xdr:col>2</xdr:col>
      <xdr:colOff>1962150</xdr:colOff>
      <xdr:row>330</xdr:row>
      <xdr:rowOff>1428750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332</xdr:row>
      <xdr:rowOff>66675</xdr:rowOff>
    </xdr:from>
    <xdr:to>
      <xdr:col>2</xdr:col>
      <xdr:colOff>1962150</xdr:colOff>
      <xdr:row>332</xdr:row>
      <xdr:rowOff>1428750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333</xdr:row>
      <xdr:rowOff>66675</xdr:rowOff>
    </xdr:from>
    <xdr:to>
      <xdr:col>2</xdr:col>
      <xdr:colOff>1962150</xdr:colOff>
      <xdr:row>333</xdr:row>
      <xdr:rowOff>1428750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335</xdr:row>
      <xdr:rowOff>66675</xdr:rowOff>
    </xdr:from>
    <xdr:to>
      <xdr:col>2</xdr:col>
      <xdr:colOff>1962150</xdr:colOff>
      <xdr:row>335</xdr:row>
      <xdr:rowOff>1428750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336</xdr:row>
      <xdr:rowOff>66675</xdr:rowOff>
    </xdr:from>
    <xdr:to>
      <xdr:col>2</xdr:col>
      <xdr:colOff>1962150</xdr:colOff>
      <xdr:row>336</xdr:row>
      <xdr:rowOff>1428750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337</xdr:row>
      <xdr:rowOff>66675</xdr:rowOff>
    </xdr:from>
    <xdr:to>
      <xdr:col>2</xdr:col>
      <xdr:colOff>1962150</xdr:colOff>
      <xdr:row>337</xdr:row>
      <xdr:rowOff>1428750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338</xdr:row>
      <xdr:rowOff>66675</xdr:rowOff>
    </xdr:from>
    <xdr:to>
      <xdr:col>2</xdr:col>
      <xdr:colOff>1962150</xdr:colOff>
      <xdr:row>338</xdr:row>
      <xdr:rowOff>1428750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339</xdr:row>
      <xdr:rowOff>66675</xdr:rowOff>
    </xdr:from>
    <xdr:to>
      <xdr:col>2</xdr:col>
      <xdr:colOff>1962150</xdr:colOff>
      <xdr:row>339</xdr:row>
      <xdr:rowOff>1428750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340</xdr:row>
      <xdr:rowOff>66675</xdr:rowOff>
    </xdr:from>
    <xdr:to>
      <xdr:col>2</xdr:col>
      <xdr:colOff>1962150</xdr:colOff>
      <xdr:row>340</xdr:row>
      <xdr:rowOff>1428750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341</xdr:row>
      <xdr:rowOff>66675</xdr:rowOff>
    </xdr:from>
    <xdr:to>
      <xdr:col>2</xdr:col>
      <xdr:colOff>1962150</xdr:colOff>
      <xdr:row>341</xdr:row>
      <xdr:rowOff>1428750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342</xdr:row>
      <xdr:rowOff>66675</xdr:rowOff>
    </xdr:from>
    <xdr:to>
      <xdr:col>2</xdr:col>
      <xdr:colOff>1962150</xdr:colOff>
      <xdr:row>342</xdr:row>
      <xdr:rowOff>1428750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343</xdr:row>
      <xdr:rowOff>66675</xdr:rowOff>
    </xdr:from>
    <xdr:to>
      <xdr:col>2</xdr:col>
      <xdr:colOff>1962150</xdr:colOff>
      <xdr:row>343</xdr:row>
      <xdr:rowOff>1428750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344</xdr:row>
      <xdr:rowOff>66675</xdr:rowOff>
    </xdr:from>
    <xdr:to>
      <xdr:col>2</xdr:col>
      <xdr:colOff>1962150</xdr:colOff>
      <xdr:row>344</xdr:row>
      <xdr:rowOff>1428750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345</xdr:row>
      <xdr:rowOff>66675</xdr:rowOff>
    </xdr:from>
    <xdr:to>
      <xdr:col>2</xdr:col>
      <xdr:colOff>1962150</xdr:colOff>
      <xdr:row>345</xdr:row>
      <xdr:rowOff>1428750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346</xdr:row>
      <xdr:rowOff>66675</xdr:rowOff>
    </xdr:from>
    <xdr:to>
      <xdr:col>2</xdr:col>
      <xdr:colOff>1962150</xdr:colOff>
      <xdr:row>346</xdr:row>
      <xdr:rowOff>1428750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348</xdr:row>
      <xdr:rowOff>66675</xdr:rowOff>
    </xdr:from>
    <xdr:to>
      <xdr:col>2</xdr:col>
      <xdr:colOff>1962150</xdr:colOff>
      <xdr:row>348</xdr:row>
      <xdr:rowOff>1428750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349</xdr:row>
      <xdr:rowOff>66675</xdr:rowOff>
    </xdr:from>
    <xdr:to>
      <xdr:col>2</xdr:col>
      <xdr:colOff>1962150</xdr:colOff>
      <xdr:row>349</xdr:row>
      <xdr:rowOff>1428750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351</xdr:row>
      <xdr:rowOff>66675</xdr:rowOff>
    </xdr:from>
    <xdr:to>
      <xdr:col>2</xdr:col>
      <xdr:colOff>1962150</xdr:colOff>
      <xdr:row>351</xdr:row>
      <xdr:rowOff>1428750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352</xdr:row>
      <xdr:rowOff>66675</xdr:rowOff>
    </xdr:from>
    <xdr:to>
      <xdr:col>2</xdr:col>
      <xdr:colOff>1962150</xdr:colOff>
      <xdr:row>352</xdr:row>
      <xdr:rowOff>1428750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353</xdr:row>
      <xdr:rowOff>66675</xdr:rowOff>
    </xdr:from>
    <xdr:to>
      <xdr:col>2</xdr:col>
      <xdr:colOff>1962150</xdr:colOff>
      <xdr:row>353</xdr:row>
      <xdr:rowOff>1428750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354</xdr:row>
      <xdr:rowOff>66675</xdr:rowOff>
    </xdr:from>
    <xdr:to>
      <xdr:col>2</xdr:col>
      <xdr:colOff>1962150</xdr:colOff>
      <xdr:row>354</xdr:row>
      <xdr:rowOff>1428750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355</xdr:row>
      <xdr:rowOff>66675</xdr:rowOff>
    </xdr:from>
    <xdr:to>
      <xdr:col>2</xdr:col>
      <xdr:colOff>1962150</xdr:colOff>
      <xdr:row>355</xdr:row>
      <xdr:rowOff>1428750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356</xdr:row>
      <xdr:rowOff>66675</xdr:rowOff>
    </xdr:from>
    <xdr:to>
      <xdr:col>2</xdr:col>
      <xdr:colOff>1962150</xdr:colOff>
      <xdr:row>356</xdr:row>
      <xdr:rowOff>1428750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357</xdr:row>
      <xdr:rowOff>66675</xdr:rowOff>
    </xdr:from>
    <xdr:to>
      <xdr:col>2</xdr:col>
      <xdr:colOff>1962150</xdr:colOff>
      <xdr:row>357</xdr:row>
      <xdr:rowOff>1428750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358</xdr:row>
      <xdr:rowOff>66675</xdr:rowOff>
    </xdr:from>
    <xdr:to>
      <xdr:col>2</xdr:col>
      <xdr:colOff>1962150</xdr:colOff>
      <xdr:row>358</xdr:row>
      <xdr:rowOff>1428750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359</xdr:row>
      <xdr:rowOff>66675</xdr:rowOff>
    </xdr:from>
    <xdr:to>
      <xdr:col>2</xdr:col>
      <xdr:colOff>1962150</xdr:colOff>
      <xdr:row>359</xdr:row>
      <xdr:rowOff>1428750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361</xdr:row>
      <xdr:rowOff>66675</xdr:rowOff>
    </xdr:from>
    <xdr:to>
      <xdr:col>2</xdr:col>
      <xdr:colOff>1962150</xdr:colOff>
      <xdr:row>361</xdr:row>
      <xdr:rowOff>1428750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362</xdr:row>
      <xdr:rowOff>66675</xdr:rowOff>
    </xdr:from>
    <xdr:to>
      <xdr:col>2</xdr:col>
      <xdr:colOff>1962150</xdr:colOff>
      <xdr:row>362</xdr:row>
      <xdr:rowOff>1428750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363</xdr:row>
      <xdr:rowOff>66675</xdr:rowOff>
    </xdr:from>
    <xdr:to>
      <xdr:col>2</xdr:col>
      <xdr:colOff>1962150</xdr:colOff>
      <xdr:row>363</xdr:row>
      <xdr:rowOff>1428750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364</xdr:row>
      <xdr:rowOff>66675</xdr:rowOff>
    </xdr:from>
    <xdr:to>
      <xdr:col>2</xdr:col>
      <xdr:colOff>1962150</xdr:colOff>
      <xdr:row>364</xdr:row>
      <xdr:rowOff>1428750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365</xdr:row>
      <xdr:rowOff>66675</xdr:rowOff>
    </xdr:from>
    <xdr:to>
      <xdr:col>2</xdr:col>
      <xdr:colOff>1962150</xdr:colOff>
      <xdr:row>365</xdr:row>
      <xdr:rowOff>1428750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366</xdr:row>
      <xdr:rowOff>66675</xdr:rowOff>
    </xdr:from>
    <xdr:to>
      <xdr:col>2</xdr:col>
      <xdr:colOff>1962150</xdr:colOff>
      <xdr:row>366</xdr:row>
      <xdr:rowOff>1428750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367</xdr:row>
      <xdr:rowOff>66675</xdr:rowOff>
    </xdr:from>
    <xdr:to>
      <xdr:col>2</xdr:col>
      <xdr:colOff>1962150</xdr:colOff>
      <xdr:row>367</xdr:row>
      <xdr:rowOff>1428750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368</xdr:row>
      <xdr:rowOff>66675</xdr:rowOff>
    </xdr:from>
    <xdr:to>
      <xdr:col>2</xdr:col>
      <xdr:colOff>1962150</xdr:colOff>
      <xdr:row>368</xdr:row>
      <xdr:rowOff>1428750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369</xdr:row>
      <xdr:rowOff>66675</xdr:rowOff>
    </xdr:from>
    <xdr:to>
      <xdr:col>2</xdr:col>
      <xdr:colOff>1962150</xdr:colOff>
      <xdr:row>369</xdr:row>
      <xdr:rowOff>1428750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371</xdr:row>
      <xdr:rowOff>66675</xdr:rowOff>
    </xdr:from>
    <xdr:to>
      <xdr:col>2</xdr:col>
      <xdr:colOff>1962150</xdr:colOff>
      <xdr:row>371</xdr:row>
      <xdr:rowOff>1428750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372</xdr:row>
      <xdr:rowOff>66675</xdr:rowOff>
    </xdr:from>
    <xdr:to>
      <xdr:col>2</xdr:col>
      <xdr:colOff>1962150</xdr:colOff>
      <xdr:row>372</xdr:row>
      <xdr:rowOff>1428750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373</xdr:row>
      <xdr:rowOff>66675</xdr:rowOff>
    </xdr:from>
    <xdr:to>
      <xdr:col>2</xdr:col>
      <xdr:colOff>1962150</xdr:colOff>
      <xdr:row>373</xdr:row>
      <xdr:rowOff>1428750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374</xdr:row>
      <xdr:rowOff>66675</xdr:rowOff>
    </xdr:from>
    <xdr:to>
      <xdr:col>2</xdr:col>
      <xdr:colOff>1962150</xdr:colOff>
      <xdr:row>374</xdr:row>
      <xdr:rowOff>1428750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375</xdr:row>
      <xdr:rowOff>66675</xdr:rowOff>
    </xdr:from>
    <xdr:to>
      <xdr:col>2</xdr:col>
      <xdr:colOff>1962150</xdr:colOff>
      <xdr:row>375</xdr:row>
      <xdr:rowOff>1428750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377</xdr:row>
      <xdr:rowOff>66675</xdr:rowOff>
    </xdr:from>
    <xdr:to>
      <xdr:col>2</xdr:col>
      <xdr:colOff>1962150</xdr:colOff>
      <xdr:row>377</xdr:row>
      <xdr:rowOff>1428750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378</xdr:row>
      <xdr:rowOff>66675</xdr:rowOff>
    </xdr:from>
    <xdr:to>
      <xdr:col>2</xdr:col>
      <xdr:colOff>1962150</xdr:colOff>
      <xdr:row>378</xdr:row>
      <xdr:rowOff>1428750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379</xdr:row>
      <xdr:rowOff>66675</xdr:rowOff>
    </xdr:from>
    <xdr:to>
      <xdr:col>2</xdr:col>
      <xdr:colOff>1962150</xdr:colOff>
      <xdr:row>379</xdr:row>
      <xdr:rowOff>1428750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380</xdr:row>
      <xdr:rowOff>66675</xdr:rowOff>
    </xdr:from>
    <xdr:to>
      <xdr:col>2</xdr:col>
      <xdr:colOff>1962150</xdr:colOff>
      <xdr:row>380</xdr:row>
      <xdr:rowOff>1428750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382</xdr:row>
      <xdr:rowOff>66675</xdr:rowOff>
    </xdr:from>
    <xdr:to>
      <xdr:col>2</xdr:col>
      <xdr:colOff>1962150</xdr:colOff>
      <xdr:row>382</xdr:row>
      <xdr:rowOff>1428750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383</xdr:row>
      <xdr:rowOff>66675</xdr:rowOff>
    </xdr:from>
    <xdr:to>
      <xdr:col>2</xdr:col>
      <xdr:colOff>1962150</xdr:colOff>
      <xdr:row>383</xdr:row>
      <xdr:rowOff>1428750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384</xdr:row>
      <xdr:rowOff>66675</xdr:rowOff>
    </xdr:from>
    <xdr:to>
      <xdr:col>2</xdr:col>
      <xdr:colOff>1962150</xdr:colOff>
      <xdr:row>384</xdr:row>
      <xdr:rowOff>1428750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385</xdr:row>
      <xdr:rowOff>66675</xdr:rowOff>
    </xdr:from>
    <xdr:to>
      <xdr:col>2</xdr:col>
      <xdr:colOff>1962150</xdr:colOff>
      <xdr:row>385</xdr:row>
      <xdr:rowOff>1428750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386</xdr:row>
      <xdr:rowOff>66675</xdr:rowOff>
    </xdr:from>
    <xdr:to>
      <xdr:col>2</xdr:col>
      <xdr:colOff>1962150</xdr:colOff>
      <xdr:row>386</xdr:row>
      <xdr:rowOff>1428750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387</xdr:row>
      <xdr:rowOff>66675</xdr:rowOff>
    </xdr:from>
    <xdr:to>
      <xdr:col>2</xdr:col>
      <xdr:colOff>1962150</xdr:colOff>
      <xdr:row>387</xdr:row>
      <xdr:rowOff>1428750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388</xdr:row>
      <xdr:rowOff>66675</xdr:rowOff>
    </xdr:from>
    <xdr:to>
      <xdr:col>2</xdr:col>
      <xdr:colOff>1962150</xdr:colOff>
      <xdr:row>388</xdr:row>
      <xdr:rowOff>1428750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389</xdr:row>
      <xdr:rowOff>66675</xdr:rowOff>
    </xdr:from>
    <xdr:to>
      <xdr:col>2</xdr:col>
      <xdr:colOff>1962150</xdr:colOff>
      <xdr:row>389</xdr:row>
      <xdr:rowOff>1428750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390</xdr:row>
      <xdr:rowOff>66675</xdr:rowOff>
    </xdr:from>
    <xdr:to>
      <xdr:col>2</xdr:col>
      <xdr:colOff>1962150</xdr:colOff>
      <xdr:row>390</xdr:row>
      <xdr:rowOff>1428750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391</xdr:row>
      <xdr:rowOff>66675</xdr:rowOff>
    </xdr:from>
    <xdr:to>
      <xdr:col>2</xdr:col>
      <xdr:colOff>1962150</xdr:colOff>
      <xdr:row>391</xdr:row>
      <xdr:rowOff>1428750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392</xdr:row>
      <xdr:rowOff>66675</xdr:rowOff>
    </xdr:from>
    <xdr:to>
      <xdr:col>2</xdr:col>
      <xdr:colOff>1962150</xdr:colOff>
      <xdr:row>392</xdr:row>
      <xdr:rowOff>1428750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393</xdr:row>
      <xdr:rowOff>66675</xdr:rowOff>
    </xdr:from>
    <xdr:to>
      <xdr:col>2</xdr:col>
      <xdr:colOff>1962150</xdr:colOff>
      <xdr:row>393</xdr:row>
      <xdr:rowOff>1428750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394</xdr:row>
      <xdr:rowOff>66675</xdr:rowOff>
    </xdr:from>
    <xdr:to>
      <xdr:col>2</xdr:col>
      <xdr:colOff>1962150</xdr:colOff>
      <xdr:row>394</xdr:row>
      <xdr:rowOff>1428750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395</xdr:row>
      <xdr:rowOff>66675</xdr:rowOff>
    </xdr:from>
    <xdr:to>
      <xdr:col>2</xdr:col>
      <xdr:colOff>1962150</xdr:colOff>
      <xdr:row>395</xdr:row>
      <xdr:rowOff>1428750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396</xdr:row>
      <xdr:rowOff>66675</xdr:rowOff>
    </xdr:from>
    <xdr:to>
      <xdr:col>2</xdr:col>
      <xdr:colOff>1962150</xdr:colOff>
      <xdr:row>396</xdr:row>
      <xdr:rowOff>1428750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399</xdr:row>
      <xdr:rowOff>66675</xdr:rowOff>
    </xdr:from>
    <xdr:to>
      <xdr:col>2</xdr:col>
      <xdr:colOff>1962150</xdr:colOff>
      <xdr:row>399</xdr:row>
      <xdr:rowOff>1428750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400</xdr:row>
      <xdr:rowOff>66675</xdr:rowOff>
    </xdr:from>
    <xdr:to>
      <xdr:col>2</xdr:col>
      <xdr:colOff>1962150</xdr:colOff>
      <xdr:row>400</xdr:row>
      <xdr:rowOff>1428750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401</xdr:row>
      <xdr:rowOff>66675</xdr:rowOff>
    </xdr:from>
    <xdr:to>
      <xdr:col>2</xdr:col>
      <xdr:colOff>1962150</xdr:colOff>
      <xdr:row>401</xdr:row>
      <xdr:rowOff>1428750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402</xdr:row>
      <xdr:rowOff>66675</xdr:rowOff>
    </xdr:from>
    <xdr:to>
      <xdr:col>2</xdr:col>
      <xdr:colOff>1962150</xdr:colOff>
      <xdr:row>402</xdr:row>
      <xdr:rowOff>1428750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403</xdr:row>
      <xdr:rowOff>66675</xdr:rowOff>
    </xdr:from>
    <xdr:to>
      <xdr:col>2</xdr:col>
      <xdr:colOff>1962150</xdr:colOff>
      <xdr:row>403</xdr:row>
      <xdr:rowOff>1428750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404</xdr:row>
      <xdr:rowOff>66675</xdr:rowOff>
    </xdr:from>
    <xdr:to>
      <xdr:col>2</xdr:col>
      <xdr:colOff>1962150</xdr:colOff>
      <xdr:row>404</xdr:row>
      <xdr:rowOff>1428750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405</xdr:row>
      <xdr:rowOff>66675</xdr:rowOff>
    </xdr:from>
    <xdr:to>
      <xdr:col>2</xdr:col>
      <xdr:colOff>1962150</xdr:colOff>
      <xdr:row>405</xdr:row>
      <xdr:rowOff>1428750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406</xdr:row>
      <xdr:rowOff>66675</xdr:rowOff>
    </xdr:from>
    <xdr:to>
      <xdr:col>2</xdr:col>
      <xdr:colOff>1962150</xdr:colOff>
      <xdr:row>406</xdr:row>
      <xdr:rowOff>1428750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407</xdr:row>
      <xdr:rowOff>66675</xdr:rowOff>
    </xdr:from>
    <xdr:to>
      <xdr:col>2</xdr:col>
      <xdr:colOff>1962150</xdr:colOff>
      <xdr:row>407</xdr:row>
      <xdr:rowOff>1428750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408</xdr:row>
      <xdr:rowOff>66675</xdr:rowOff>
    </xdr:from>
    <xdr:to>
      <xdr:col>2</xdr:col>
      <xdr:colOff>1962150</xdr:colOff>
      <xdr:row>408</xdr:row>
      <xdr:rowOff>1428750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409</xdr:row>
      <xdr:rowOff>66675</xdr:rowOff>
    </xdr:from>
    <xdr:to>
      <xdr:col>2</xdr:col>
      <xdr:colOff>1962150</xdr:colOff>
      <xdr:row>409</xdr:row>
      <xdr:rowOff>1428750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410</xdr:row>
      <xdr:rowOff>66675</xdr:rowOff>
    </xdr:from>
    <xdr:to>
      <xdr:col>2</xdr:col>
      <xdr:colOff>1962150</xdr:colOff>
      <xdr:row>410</xdr:row>
      <xdr:rowOff>1428750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411</xdr:row>
      <xdr:rowOff>66675</xdr:rowOff>
    </xdr:from>
    <xdr:to>
      <xdr:col>2</xdr:col>
      <xdr:colOff>1962150</xdr:colOff>
      <xdr:row>411</xdr:row>
      <xdr:rowOff>1428750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412</xdr:row>
      <xdr:rowOff>66675</xdr:rowOff>
    </xdr:from>
    <xdr:to>
      <xdr:col>2</xdr:col>
      <xdr:colOff>1962150</xdr:colOff>
      <xdr:row>412</xdr:row>
      <xdr:rowOff>1428750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413</xdr:row>
      <xdr:rowOff>66675</xdr:rowOff>
    </xdr:from>
    <xdr:to>
      <xdr:col>2</xdr:col>
      <xdr:colOff>1962150</xdr:colOff>
      <xdr:row>413</xdr:row>
      <xdr:rowOff>1428750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414</xdr:row>
      <xdr:rowOff>66675</xdr:rowOff>
    </xdr:from>
    <xdr:to>
      <xdr:col>2</xdr:col>
      <xdr:colOff>1962150</xdr:colOff>
      <xdr:row>414</xdr:row>
      <xdr:rowOff>1428750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415</xdr:row>
      <xdr:rowOff>66675</xdr:rowOff>
    </xdr:from>
    <xdr:to>
      <xdr:col>2</xdr:col>
      <xdr:colOff>1962150</xdr:colOff>
      <xdr:row>415</xdr:row>
      <xdr:rowOff>1428750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416</xdr:row>
      <xdr:rowOff>66675</xdr:rowOff>
    </xdr:from>
    <xdr:to>
      <xdr:col>2</xdr:col>
      <xdr:colOff>1962150</xdr:colOff>
      <xdr:row>416</xdr:row>
      <xdr:rowOff>1428750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417</xdr:row>
      <xdr:rowOff>66675</xdr:rowOff>
    </xdr:from>
    <xdr:to>
      <xdr:col>2</xdr:col>
      <xdr:colOff>1962150</xdr:colOff>
      <xdr:row>417</xdr:row>
      <xdr:rowOff>1428750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418</xdr:row>
      <xdr:rowOff>66675</xdr:rowOff>
    </xdr:from>
    <xdr:to>
      <xdr:col>2</xdr:col>
      <xdr:colOff>1962150</xdr:colOff>
      <xdr:row>418</xdr:row>
      <xdr:rowOff>1428750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419</xdr:row>
      <xdr:rowOff>66675</xdr:rowOff>
    </xdr:from>
    <xdr:to>
      <xdr:col>2</xdr:col>
      <xdr:colOff>1962150</xdr:colOff>
      <xdr:row>419</xdr:row>
      <xdr:rowOff>1428750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420</xdr:row>
      <xdr:rowOff>66675</xdr:rowOff>
    </xdr:from>
    <xdr:to>
      <xdr:col>2</xdr:col>
      <xdr:colOff>1962150</xdr:colOff>
      <xdr:row>420</xdr:row>
      <xdr:rowOff>1428750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421</xdr:row>
      <xdr:rowOff>66675</xdr:rowOff>
    </xdr:from>
    <xdr:to>
      <xdr:col>2</xdr:col>
      <xdr:colOff>1962150</xdr:colOff>
      <xdr:row>421</xdr:row>
      <xdr:rowOff>1428750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422</xdr:row>
      <xdr:rowOff>66675</xdr:rowOff>
    </xdr:from>
    <xdr:to>
      <xdr:col>2</xdr:col>
      <xdr:colOff>1962150</xdr:colOff>
      <xdr:row>422</xdr:row>
      <xdr:rowOff>1428750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423</xdr:row>
      <xdr:rowOff>66675</xdr:rowOff>
    </xdr:from>
    <xdr:to>
      <xdr:col>2</xdr:col>
      <xdr:colOff>1962150</xdr:colOff>
      <xdr:row>423</xdr:row>
      <xdr:rowOff>1428750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424</xdr:row>
      <xdr:rowOff>66675</xdr:rowOff>
    </xdr:from>
    <xdr:to>
      <xdr:col>2</xdr:col>
      <xdr:colOff>1962150</xdr:colOff>
      <xdr:row>424</xdr:row>
      <xdr:rowOff>1428750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425</xdr:row>
      <xdr:rowOff>66675</xdr:rowOff>
    </xdr:from>
    <xdr:to>
      <xdr:col>2</xdr:col>
      <xdr:colOff>1962150</xdr:colOff>
      <xdr:row>425</xdr:row>
      <xdr:rowOff>1428750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426</xdr:row>
      <xdr:rowOff>66675</xdr:rowOff>
    </xdr:from>
    <xdr:to>
      <xdr:col>2</xdr:col>
      <xdr:colOff>1962150</xdr:colOff>
      <xdr:row>426</xdr:row>
      <xdr:rowOff>1428750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427</xdr:row>
      <xdr:rowOff>66675</xdr:rowOff>
    </xdr:from>
    <xdr:to>
      <xdr:col>2</xdr:col>
      <xdr:colOff>1962150</xdr:colOff>
      <xdr:row>427</xdr:row>
      <xdr:rowOff>1428750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428</xdr:row>
      <xdr:rowOff>66675</xdr:rowOff>
    </xdr:from>
    <xdr:to>
      <xdr:col>2</xdr:col>
      <xdr:colOff>1962150</xdr:colOff>
      <xdr:row>428</xdr:row>
      <xdr:rowOff>1428750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429</xdr:row>
      <xdr:rowOff>66675</xdr:rowOff>
    </xdr:from>
    <xdr:to>
      <xdr:col>2</xdr:col>
      <xdr:colOff>1962150</xdr:colOff>
      <xdr:row>429</xdr:row>
      <xdr:rowOff>1428750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430</xdr:row>
      <xdr:rowOff>66675</xdr:rowOff>
    </xdr:from>
    <xdr:to>
      <xdr:col>2</xdr:col>
      <xdr:colOff>1962150</xdr:colOff>
      <xdr:row>430</xdr:row>
      <xdr:rowOff>1428750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431</xdr:row>
      <xdr:rowOff>66675</xdr:rowOff>
    </xdr:from>
    <xdr:to>
      <xdr:col>2</xdr:col>
      <xdr:colOff>1962150</xdr:colOff>
      <xdr:row>431</xdr:row>
      <xdr:rowOff>1428750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432</xdr:row>
      <xdr:rowOff>66675</xdr:rowOff>
    </xdr:from>
    <xdr:to>
      <xdr:col>2</xdr:col>
      <xdr:colOff>1962150</xdr:colOff>
      <xdr:row>432</xdr:row>
      <xdr:rowOff>1428750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433</xdr:row>
      <xdr:rowOff>66675</xdr:rowOff>
    </xdr:from>
    <xdr:to>
      <xdr:col>2</xdr:col>
      <xdr:colOff>1962150</xdr:colOff>
      <xdr:row>433</xdr:row>
      <xdr:rowOff>1428750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434</xdr:row>
      <xdr:rowOff>66675</xdr:rowOff>
    </xdr:from>
    <xdr:to>
      <xdr:col>2</xdr:col>
      <xdr:colOff>1962150</xdr:colOff>
      <xdr:row>434</xdr:row>
      <xdr:rowOff>1428750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435</xdr:row>
      <xdr:rowOff>66675</xdr:rowOff>
    </xdr:from>
    <xdr:to>
      <xdr:col>2</xdr:col>
      <xdr:colOff>1962150</xdr:colOff>
      <xdr:row>435</xdr:row>
      <xdr:rowOff>1428750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436</xdr:row>
      <xdr:rowOff>66675</xdr:rowOff>
    </xdr:from>
    <xdr:to>
      <xdr:col>2</xdr:col>
      <xdr:colOff>1962150</xdr:colOff>
      <xdr:row>436</xdr:row>
      <xdr:rowOff>1428750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437</xdr:row>
      <xdr:rowOff>66675</xdr:rowOff>
    </xdr:from>
    <xdr:to>
      <xdr:col>2</xdr:col>
      <xdr:colOff>1962150</xdr:colOff>
      <xdr:row>437</xdr:row>
      <xdr:rowOff>1428750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438</xdr:row>
      <xdr:rowOff>66675</xdr:rowOff>
    </xdr:from>
    <xdr:to>
      <xdr:col>2</xdr:col>
      <xdr:colOff>1962150</xdr:colOff>
      <xdr:row>438</xdr:row>
      <xdr:rowOff>1428750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439</xdr:row>
      <xdr:rowOff>66675</xdr:rowOff>
    </xdr:from>
    <xdr:to>
      <xdr:col>2</xdr:col>
      <xdr:colOff>1962150</xdr:colOff>
      <xdr:row>439</xdr:row>
      <xdr:rowOff>1428750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440</xdr:row>
      <xdr:rowOff>66675</xdr:rowOff>
    </xdr:from>
    <xdr:to>
      <xdr:col>2</xdr:col>
      <xdr:colOff>1962150</xdr:colOff>
      <xdr:row>440</xdr:row>
      <xdr:rowOff>1428750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441</xdr:row>
      <xdr:rowOff>66675</xdr:rowOff>
    </xdr:from>
    <xdr:to>
      <xdr:col>2</xdr:col>
      <xdr:colOff>1962150</xdr:colOff>
      <xdr:row>441</xdr:row>
      <xdr:rowOff>1428750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442</xdr:row>
      <xdr:rowOff>66675</xdr:rowOff>
    </xdr:from>
    <xdr:to>
      <xdr:col>2</xdr:col>
      <xdr:colOff>1962150</xdr:colOff>
      <xdr:row>442</xdr:row>
      <xdr:rowOff>1428750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443</xdr:row>
      <xdr:rowOff>66675</xdr:rowOff>
    </xdr:from>
    <xdr:to>
      <xdr:col>2</xdr:col>
      <xdr:colOff>1962150</xdr:colOff>
      <xdr:row>443</xdr:row>
      <xdr:rowOff>1428750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444</xdr:row>
      <xdr:rowOff>66675</xdr:rowOff>
    </xdr:from>
    <xdr:to>
      <xdr:col>2</xdr:col>
      <xdr:colOff>1962150</xdr:colOff>
      <xdr:row>444</xdr:row>
      <xdr:rowOff>1428750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445</xdr:row>
      <xdr:rowOff>66675</xdr:rowOff>
    </xdr:from>
    <xdr:to>
      <xdr:col>2</xdr:col>
      <xdr:colOff>1962150</xdr:colOff>
      <xdr:row>445</xdr:row>
      <xdr:rowOff>1428750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446</xdr:row>
      <xdr:rowOff>66675</xdr:rowOff>
    </xdr:from>
    <xdr:to>
      <xdr:col>2</xdr:col>
      <xdr:colOff>1962150</xdr:colOff>
      <xdr:row>446</xdr:row>
      <xdr:rowOff>1428750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448</xdr:row>
      <xdr:rowOff>66675</xdr:rowOff>
    </xdr:from>
    <xdr:to>
      <xdr:col>2</xdr:col>
      <xdr:colOff>1962150</xdr:colOff>
      <xdr:row>448</xdr:row>
      <xdr:rowOff>1428750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449</xdr:row>
      <xdr:rowOff>66675</xdr:rowOff>
    </xdr:from>
    <xdr:to>
      <xdr:col>2</xdr:col>
      <xdr:colOff>1962150</xdr:colOff>
      <xdr:row>449</xdr:row>
      <xdr:rowOff>1428750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450</xdr:row>
      <xdr:rowOff>66675</xdr:rowOff>
    </xdr:from>
    <xdr:to>
      <xdr:col>2</xdr:col>
      <xdr:colOff>1962150</xdr:colOff>
      <xdr:row>450</xdr:row>
      <xdr:rowOff>1428750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451</xdr:row>
      <xdr:rowOff>66675</xdr:rowOff>
    </xdr:from>
    <xdr:to>
      <xdr:col>2</xdr:col>
      <xdr:colOff>1962150</xdr:colOff>
      <xdr:row>451</xdr:row>
      <xdr:rowOff>1428750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452</xdr:row>
      <xdr:rowOff>66675</xdr:rowOff>
    </xdr:from>
    <xdr:to>
      <xdr:col>2</xdr:col>
      <xdr:colOff>1962150</xdr:colOff>
      <xdr:row>452</xdr:row>
      <xdr:rowOff>1428750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453</xdr:row>
      <xdr:rowOff>66675</xdr:rowOff>
    </xdr:from>
    <xdr:to>
      <xdr:col>2</xdr:col>
      <xdr:colOff>1962150</xdr:colOff>
      <xdr:row>453</xdr:row>
      <xdr:rowOff>1428750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454</xdr:row>
      <xdr:rowOff>66675</xdr:rowOff>
    </xdr:from>
    <xdr:to>
      <xdr:col>2</xdr:col>
      <xdr:colOff>1962150</xdr:colOff>
      <xdr:row>454</xdr:row>
      <xdr:rowOff>1428750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455</xdr:row>
      <xdr:rowOff>66675</xdr:rowOff>
    </xdr:from>
    <xdr:to>
      <xdr:col>2</xdr:col>
      <xdr:colOff>1962150</xdr:colOff>
      <xdr:row>455</xdr:row>
      <xdr:rowOff>1428750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456</xdr:row>
      <xdr:rowOff>66675</xdr:rowOff>
    </xdr:from>
    <xdr:to>
      <xdr:col>2</xdr:col>
      <xdr:colOff>1962150</xdr:colOff>
      <xdr:row>456</xdr:row>
      <xdr:rowOff>1428750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457</xdr:row>
      <xdr:rowOff>66675</xdr:rowOff>
    </xdr:from>
    <xdr:to>
      <xdr:col>2</xdr:col>
      <xdr:colOff>1962150</xdr:colOff>
      <xdr:row>457</xdr:row>
      <xdr:rowOff>1428750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458</xdr:row>
      <xdr:rowOff>66675</xdr:rowOff>
    </xdr:from>
    <xdr:to>
      <xdr:col>2</xdr:col>
      <xdr:colOff>1962150</xdr:colOff>
      <xdr:row>458</xdr:row>
      <xdr:rowOff>1428750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459</xdr:row>
      <xdr:rowOff>66675</xdr:rowOff>
    </xdr:from>
    <xdr:to>
      <xdr:col>2</xdr:col>
      <xdr:colOff>1962150</xdr:colOff>
      <xdr:row>459</xdr:row>
      <xdr:rowOff>1428750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460</xdr:row>
      <xdr:rowOff>66675</xdr:rowOff>
    </xdr:from>
    <xdr:to>
      <xdr:col>2</xdr:col>
      <xdr:colOff>1962150</xdr:colOff>
      <xdr:row>460</xdr:row>
      <xdr:rowOff>1428750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461</xdr:row>
      <xdr:rowOff>66675</xdr:rowOff>
    </xdr:from>
    <xdr:to>
      <xdr:col>2</xdr:col>
      <xdr:colOff>1962150</xdr:colOff>
      <xdr:row>461</xdr:row>
      <xdr:rowOff>1428750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462</xdr:row>
      <xdr:rowOff>66675</xdr:rowOff>
    </xdr:from>
    <xdr:to>
      <xdr:col>2</xdr:col>
      <xdr:colOff>1962150</xdr:colOff>
      <xdr:row>462</xdr:row>
      <xdr:rowOff>1428750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463</xdr:row>
      <xdr:rowOff>66675</xdr:rowOff>
    </xdr:from>
    <xdr:to>
      <xdr:col>2</xdr:col>
      <xdr:colOff>1962150</xdr:colOff>
      <xdr:row>463</xdr:row>
      <xdr:rowOff>1428750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464</xdr:row>
      <xdr:rowOff>66675</xdr:rowOff>
    </xdr:from>
    <xdr:to>
      <xdr:col>2</xdr:col>
      <xdr:colOff>1962150</xdr:colOff>
      <xdr:row>464</xdr:row>
      <xdr:rowOff>1428750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465</xdr:row>
      <xdr:rowOff>66675</xdr:rowOff>
    </xdr:from>
    <xdr:to>
      <xdr:col>2</xdr:col>
      <xdr:colOff>1962150</xdr:colOff>
      <xdr:row>465</xdr:row>
      <xdr:rowOff>1428750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466</xdr:row>
      <xdr:rowOff>66675</xdr:rowOff>
    </xdr:from>
    <xdr:to>
      <xdr:col>2</xdr:col>
      <xdr:colOff>1962150</xdr:colOff>
      <xdr:row>466</xdr:row>
      <xdr:rowOff>1428750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467</xdr:row>
      <xdr:rowOff>66675</xdr:rowOff>
    </xdr:from>
    <xdr:to>
      <xdr:col>2</xdr:col>
      <xdr:colOff>1962150</xdr:colOff>
      <xdr:row>467</xdr:row>
      <xdr:rowOff>1428750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468</xdr:row>
      <xdr:rowOff>66675</xdr:rowOff>
    </xdr:from>
    <xdr:to>
      <xdr:col>2</xdr:col>
      <xdr:colOff>1962150</xdr:colOff>
      <xdr:row>468</xdr:row>
      <xdr:rowOff>1428750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469</xdr:row>
      <xdr:rowOff>66675</xdr:rowOff>
    </xdr:from>
    <xdr:to>
      <xdr:col>2</xdr:col>
      <xdr:colOff>1962150</xdr:colOff>
      <xdr:row>469</xdr:row>
      <xdr:rowOff>1428750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470</xdr:row>
      <xdr:rowOff>66675</xdr:rowOff>
    </xdr:from>
    <xdr:to>
      <xdr:col>2</xdr:col>
      <xdr:colOff>1962150</xdr:colOff>
      <xdr:row>470</xdr:row>
      <xdr:rowOff>1428750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471</xdr:row>
      <xdr:rowOff>66675</xdr:rowOff>
    </xdr:from>
    <xdr:to>
      <xdr:col>2</xdr:col>
      <xdr:colOff>1962150</xdr:colOff>
      <xdr:row>471</xdr:row>
      <xdr:rowOff>1428750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472</xdr:row>
      <xdr:rowOff>66675</xdr:rowOff>
    </xdr:from>
    <xdr:to>
      <xdr:col>2</xdr:col>
      <xdr:colOff>1962150</xdr:colOff>
      <xdr:row>472</xdr:row>
      <xdr:rowOff>1428750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473</xdr:row>
      <xdr:rowOff>66675</xdr:rowOff>
    </xdr:from>
    <xdr:to>
      <xdr:col>2</xdr:col>
      <xdr:colOff>1962150</xdr:colOff>
      <xdr:row>473</xdr:row>
      <xdr:rowOff>1428750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474</xdr:row>
      <xdr:rowOff>66675</xdr:rowOff>
    </xdr:from>
    <xdr:to>
      <xdr:col>2</xdr:col>
      <xdr:colOff>1962150</xdr:colOff>
      <xdr:row>474</xdr:row>
      <xdr:rowOff>1428750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475</xdr:row>
      <xdr:rowOff>66675</xdr:rowOff>
    </xdr:from>
    <xdr:to>
      <xdr:col>2</xdr:col>
      <xdr:colOff>1962150</xdr:colOff>
      <xdr:row>475</xdr:row>
      <xdr:rowOff>1428750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476</xdr:row>
      <xdr:rowOff>66675</xdr:rowOff>
    </xdr:from>
    <xdr:to>
      <xdr:col>2</xdr:col>
      <xdr:colOff>1962150</xdr:colOff>
      <xdr:row>476</xdr:row>
      <xdr:rowOff>1428750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477</xdr:row>
      <xdr:rowOff>66675</xdr:rowOff>
    </xdr:from>
    <xdr:to>
      <xdr:col>2</xdr:col>
      <xdr:colOff>1962150</xdr:colOff>
      <xdr:row>477</xdr:row>
      <xdr:rowOff>1428750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478</xdr:row>
      <xdr:rowOff>66675</xdr:rowOff>
    </xdr:from>
    <xdr:to>
      <xdr:col>2</xdr:col>
      <xdr:colOff>1962150</xdr:colOff>
      <xdr:row>478</xdr:row>
      <xdr:rowOff>1428750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479</xdr:row>
      <xdr:rowOff>66675</xdr:rowOff>
    </xdr:from>
    <xdr:to>
      <xdr:col>2</xdr:col>
      <xdr:colOff>1962150</xdr:colOff>
      <xdr:row>479</xdr:row>
      <xdr:rowOff>1428750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480</xdr:row>
      <xdr:rowOff>66675</xdr:rowOff>
    </xdr:from>
    <xdr:to>
      <xdr:col>2</xdr:col>
      <xdr:colOff>1962150</xdr:colOff>
      <xdr:row>480</xdr:row>
      <xdr:rowOff>1428750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481</xdr:row>
      <xdr:rowOff>66675</xdr:rowOff>
    </xdr:from>
    <xdr:to>
      <xdr:col>2</xdr:col>
      <xdr:colOff>1962150</xdr:colOff>
      <xdr:row>481</xdr:row>
      <xdr:rowOff>1428750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482</xdr:row>
      <xdr:rowOff>66675</xdr:rowOff>
    </xdr:from>
    <xdr:to>
      <xdr:col>2</xdr:col>
      <xdr:colOff>1962150</xdr:colOff>
      <xdr:row>482</xdr:row>
      <xdr:rowOff>1428750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483</xdr:row>
      <xdr:rowOff>66675</xdr:rowOff>
    </xdr:from>
    <xdr:to>
      <xdr:col>2</xdr:col>
      <xdr:colOff>1962150</xdr:colOff>
      <xdr:row>483</xdr:row>
      <xdr:rowOff>1428750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484</xdr:row>
      <xdr:rowOff>66675</xdr:rowOff>
    </xdr:from>
    <xdr:to>
      <xdr:col>2</xdr:col>
      <xdr:colOff>1962150</xdr:colOff>
      <xdr:row>484</xdr:row>
      <xdr:rowOff>1428750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486</xdr:row>
      <xdr:rowOff>66675</xdr:rowOff>
    </xdr:from>
    <xdr:to>
      <xdr:col>2</xdr:col>
      <xdr:colOff>1962150</xdr:colOff>
      <xdr:row>486</xdr:row>
      <xdr:rowOff>1428750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487</xdr:row>
      <xdr:rowOff>66675</xdr:rowOff>
    </xdr:from>
    <xdr:to>
      <xdr:col>2</xdr:col>
      <xdr:colOff>1962150</xdr:colOff>
      <xdr:row>487</xdr:row>
      <xdr:rowOff>1428750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488</xdr:row>
      <xdr:rowOff>66675</xdr:rowOff>
    </xdr:from>
    <xdr:to>
      <xdr:col>2</xdr:col>
      <xdr:colOff>1962150</xdr:colOff>
      <xdr:row>488</xdr:row>
      <xdr:rowOff>1428750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489</xdr:row>
      <xdr:rowOff>66675</xdr:rowOff>
    </xdr:from>
    <xdr:to>
      <xdr:col>2</xdr:col>
      <xdr:colOff>1962150</xdr:colOff>
      <xdr:row>489</xdr:row>
      <xdr:rowOff>1428750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490</xdr:row>
      <xdr:rowOff>66675</xdr:rowOff>
    </xdr:from>
    <xdr:to>
      <xdr:col>2</xdr:col>
      <xdr:colOff>1962150</xdr:colOff>
      <xdr:row>490</xdr:row>
      <xdr:rowOff>1428750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491</xdr:row>
      <xdr:rowOff>66675</xdr:rowOff>
    </xdr:from>
    <xdr:to>
      <xdr:col>2</xdr:col>
      <xdr:colOff>1962150</xdr:colOff>
      <xdr:row>491</xdr:row>
      <xdr:rowOff>1428750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492</xdr:row>
      <xdr:rowOff>66675</xdr:rowOff>
    </xdr:from>
    <xdr:to>
      <xdr:col>2</xdr:col>
      <xdr:colOff>1962150</xdr:colOff>
      <xdr:row>492</xdr:row>
      <xdr:rowOff>1428750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493</xdr:row>
      <xdr:rowOff>66675</xdr:rowOff>
    </xdr:from>
    <xdr:to>
      <xdr:col>2</xdr:col>
      <xdr:colOff>1962150</xdr:colOff>
      <xdr:row>493</xdr:row>
      <xdr:rowOff>1428750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494</xdr:row>
      <xdr:rowOff>66675</xdr:rowOff>
    </xdr:from>
    <xdr:to>
      <xdr:col>2</xdr:col>
      <xdr:colOff>1962150</xdr:colOff>
      <xdr:row>494</xdr:row>
      <xdr:rowOff>1428750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495</xdr:row>
      <xdr:rowOff>66675</xdr:rowOff>
    </xdr:from>
    <xdr:to>
      <xdr:col>2</xdr:col>
      <xdr:colOff>1962150</xdr:colOff>
      <xdr:row>495</xdr:row>
      <xdr:rowOff>1428750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496</xdr:row>
      <xdr:rowOff>66675</xdr:rowOff>
    </xdr:from>
    <xdr:to>
      <xdr:col>2</xdr:col>
      <xdr:colOff>1962150</xdr:colOff>
      <xdr:row>496</xdr:row>
      <xdr:rowOff>1428750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497</xdr:row>
      <xdr:rowOff>66675</xdr:rowOff>
    </xdr:from>
    <xdr:to>
      <xdr:col>2</xdr:col>
      <xdr:colOff>1962150</xdr:colOff>
      <xdr:row>497</xdr:row>
      <xdr:rowOff>1428750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498</xdr:row>
      <xdr:rowOff>66675</xdr:rowOff>
    </xdr:from>
    <xdr:to>
      <xdr:col>2</xdr:col>
      <xdr:colOff>1962150</xdr:colOff>
      <xdr:row>498</xdr:row>
      <xdr:rowOff>1428750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499</xdr:row>
      <xdr:rowOff>66675</xdr:rowOff>
    </xdr:from>
    <xdr:to>
      <xdr:col>2</xdr:col>
      <xdr:colOff>1962150</xdr:colOff>
      <xdr:row>499</xdr:row>
      <xdr:rowOff>1428750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502</xdr:row>
      <xdr:rowOff>66675</xdr:rowOff>
    </xdr:from>
    <xdr:to>
      <xdr:col>2</xdr:col>
      <xdr:colOff>1962150</xdr:colOff>
      <xdr:row>502</xdr:row>
      <xdr:rowOff>1428750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503</xdr:row>
      <xdr:rowOff>66675</xdr:rowOff>
    </xdr:from>
    <xdr:to>
      <xdr:col>2</xdr:col>
      <xdr:colOff>1962150</xdr:colOff>
      <xdr:row>503</xdr:row>
      <xdr:rowOff>1428750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504</xdr:row>
      <xdr:rowOff>66675</xdr:rowOff>
    </xdr:from>
    <xdr:to>
      <xdr:col>2</xdr:col>
      <xdr:colOff>1962150</xdr:colOff>
      <xdr:row>504</xdr:row>
      <xdr:rowOff>1428750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505</xdr:row>
      <xdr:rowOff>66675</xdr:rowOff>
    </xdr:from>
    <xdr:to>
      <xdr:col>2</xdr:col>
      <xdr:colOff>1962150</xdr:colOff>
      <xdr:row>505</xdr:row>
      <xdr:rowOff>1428750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506</xdr:row>
      <xdr:rowOff>66675</xdr:rowOff>
    </xdr:from>
    <xdr:to>
      <xdr:col>2</xdr:col>
      <xdr:colOff>1962150</xdr:colOff>
      <xdr:row>506</xdr:row>
      <xdr:rowOff>1428750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507</xdr:row>
      <xdr:rowOff>66675</xdr:rowOff>
    </xdr:from>
    <xdr:to>
      <xdr:col>2</xdr:col>
      <xdr:colOff>1962150</xdr:colOff>
      <xdr:row>507</xdr:row>
      <xdr:rowOff>1428750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508</xdr:row>
      <xdr:rowOff>66675</xdr:rowOff>
    </xdr:from>
    <xdr:to>
      <xdr:col>2</xdr:col>
      <xdr:colOff>1962150</xdr:colOff>
      <xdr:row>508</xdr:row>
      <xdr:rowOff>1428750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509</xdr:row>
      <xdr:rowOff>66675</xdr:rowOff>
    </xdr:from>
    <xdr:to>
      <xdr:col>2</xdr:col>
      <xdr:colOff>1962150</xdr:colOff>
      <xdr:row>509</xdr:row>
      <xdr:rowOff>1428750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510</xdr:row>
      <xdr:rowOff>66675</xdr:rowOff>
    </xdr:from>
    <xdr:to>
      <xdr:col>2</xdr:col>
      <xdr:colOff>1962150</xdr:colOff>
      <xdr:row>510</xdr:row>
      <xdr:rowOff>1428750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511</xdr:row>
      <xdr:rowOff>66675</xdr:rowOff>
    </xdr:from>
    <xdr:to>
      <xdr:col>2</xdr:col>
      <xdr:colOff>1962150</xdr:colOff>
      <xdr:row>511</xdr:row>
      <xdr:rowOff>1428750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512</xdr:row>
      <xdr:rowOff>66675</xdr:rowOff>
    </xdr:from>
    <xdr:to>
      <xdr:col>2</xdr:col>
      <xdr:colOff>1962150</xdr:colOff>
      <xdr:row>512</xdr:row>
      <xdr:rowOff>1428750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513</xdr:row>
      <xdr:rowOff>66675</xdr:rowOff>
    </xdr:from>
    <xdr:to>
      <xdr:col>2</xdr:col>
      <xdr:colOff>1962150</xdr:colOff>
      <xdr:row>513</xdr:row>
      <xdr:rowOff>1428750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514</xdr:row>
      <xdr:rowOff>66675</xdr:rowOff>
    </xdr:from>
    <xdr:to>
      <xdr:col>2</xdr:col>
      <xdr:colOff>1962150</xdr:colOff>
      <xdr:row>514</xdr:row>
      <xdr:rowOff>1428750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515</xdr:row>
      <xdr:rowOff>66675</xdr:rowOff>
    </xdr:from>
    <xdr:to>
      <xdr:col>2</xdr:col>
      <xdr:colOff>1962150</xdr:colOff>
      <xdr:row>515</xdr:row>
      <xdr:rowOff>1428750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516</xdr:row>
      <xdr:rowOff>66675</xdr:rowOff>
    </xdr:from>
    <xdr:to>
      <xdr:col>2</xdr:col>
      <xdr:colOff>1962150</xdr:colOff>
      <xdr:row>516</xdr:row>
      <xdr:rowOff>1428750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517</xdr:row>
      <xdr:rowOff>66675</xdr:rowOff>
    </xdr:from>
    <xdr:to>
      <xdr:col>2</xdr:col>
      <xdr:colOff>1962150</xdr:colOff>
      <xdr:row>517</xdr:row>
      <xdr:rowOff>1428750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518</xdr:row>
      <xdr:rowOff>66675</xdr:rowOff>
    </xdr:from>
    <xdr:to>
      <xdr:col>2</xdr:col>
      <xdr:colOff>1962150</xdr:colOff>
      <xdr:row>518</xdr:row>
      <xdr:rowOff>1428750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519</xdr:row>
      <xdr:rowOff>66675</xdr:rowOff>
    </xdr:from>
    <xdr:to>
      <xdr:col>2</xdr:col>
      <xdr:colOff>1962150</xdr:colOff>
      <xdr:row>519</xdr:row>
      <xdr:rowOff>1428750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521</xdr:row>
      <xdr:rowOff>66675</xdr:rowOff>
    </xdr:from>
    <xdr:to>
      <xdr:col>2</xdr:col>
      <xdr:colOff>1962150</xdr:colOff>
      <xdr:row>521</xdr:row>
      <xdr:rowOff>1428750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522</xdr:row>
      <xdr:rowOff>66675</xdr:rowOff>
    </xdr:from>
    <xdr:to>
      <xdr:col>2</xdr:col>
      <xdr:colOff>1962150</xdr:colOff>
      <xdr:row>522</xdr:row>
      <xdr:rowOff>1428750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523</xdr:row>
      <xdr:rowOff>66675</xdr:rowOff>
    </xdr:from>
    <xdr:to>
      <xdr:col>2</xdr:col>
      <xdr:colOff>1962150</xdr:colOff>
      <xdr:row>523</xdr:row>
      <xdr:rowOff>1428750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524</xdr:row>
      <xdr:rowOff>66675</xdr:rowOff>
    </xdr:from>
    <xdr:to>
      <xdr:col>2</xdr:col>
      <xdr:colOff>1962150</xdr:colOff>
      <xdr:row>524</xdr:row>
      <xdr:rowOff>1428750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527</xdr:row>
      <xdr:rowOff>66675</xdr:rowOff>
    </xdr:from>
    <xdr:to>
      <xdr:col>2</xdr:col>
      <xdr:colOff>1962150</xdr:colOff>
      <xdr:row>527</xdr:row>
      <xdr:rowOff>1428750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529</xdr:row>
      <xdr:rowOff>66675</xdr:rowOff>
    </xdr:from>
    <xdr:to>
      <xdr:col>2</xdr:col>
      <xdr:colOff>1962150</xdr:colOff>
      <xdr:row>529</xdr:row>
      <xdr:rowOff>1428750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530</xdr:row>
      <xdr:rowOff>66675</xdr:rowOff>
    </xdr:from>
    <xdr:to>
      <xdr:col>2</xdr:col>
      <xdr:colOff>1962150</xdr:colOff>
      <xdr:row>530</xdr:row>
      <xdr:rowOff>1428750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531</xdr:row>
      <xdr:rowOff>66675</xdr:rowOff>
    </xdr:from>
    <xdr:to>
      <xdr:col>2</xdr:col>
      <xdr:colOff>1962150</xdr:colOff>
      <xdr:row>531</xdr:row>
      <xdr:rowOff>1428750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532</xdr:row>
      <xdr:rowOff>66675</xdr:rowOff>
    </xdr:from>
    <xdr:to>
      <xdr:col>2</xdr:col>
      <xdr:colOff>1962150</xdr:colOff>
      <xdr:row>532</xdr:row>
      <xdr:rowOff>1428750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533</xdr:row>
      <xdr:rowOff>66675</xdr:rowOff>
    </xdr:from>
    <xdr:to>
      <xdr:col>2</xdr:col>
      <xdr:colOff>1962150</xdr:colOff>
      <xdr:row>533</xdr:row>
      <xdr:rowOff>1428750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534</xdr:row>
      <xdr:rowOff>66675</xdr:rowOff>
    </xdr:from>
    <xdr:to>
      <xdr:col>2</xdr:col>
      <xdr:colOff>1962150</xdr:colOff>
      <xdr:row>534</xdr:row>
      <xdr:rowOff>1428750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535</xdr:row>
      <xdr:rowOff>66675</xdr:rowOff>
    </xdr:from>
    <xdr:to>
      <xdr:col>2</xdr:col>
      <xdr:colOff>1962150</xdr:colOff>
      <xdr:row>535</xdr:row>
      <xdr:rowOff>1428750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536</xdr:row>
      <xdr:rowOff>66675</xdr:rowOff>
    </xdr:from>
    <xdr:to>
      <xdr:col>2</xdr:col>
      <xdr:colOff>1962150</xdr:colOff>
      <xdr:row>536</xdr:row>
      <xdr:rowOff>1428750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537</xdr:row>
      <xdr:rowOff>66675</xdr:rowOff>
    </xdr:from>
    <xdr:to>
      <xdr:col>2</xdr:col>
      <xdr:colOff>1962150</xdr:colOff>
      <xdr:row>537</xdr:row>
      <xdr:rowOff>1428750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538</xdr:row>
      <xdr:rowOff>66675</xdr:rowOff>
    </xdr:from>
    <xdr:to>
      <xdr:col>2</xdr:col>
      <xdr:colOff>1962150</xdr:colOff>
      <xdr:row>538</xdr:row>
      <xdr:rowOff>1428750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539</xdr:row>
      <xdr:rowOff>66675</xdr:rowOff>
    </xdr:from>
    <xdr:to>
      <xdr:col>2</xdr:col>
      <xdr:colOff>1962150</xdr:colOff>
      <xdr:row>539</xdr:row>
      <xdr:rowOff>1428750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540</xdr:row>
      <xdr:rowOff>66675</xdr:rowOff>
    </xdr:from>
    <xdr:to>
      <xdr:col>2</xdr:col>
      <xdr:colOff>1962150</xdr:colOff>
      <xdr:row>540</xdr:row>
      <xdr:rowOff>1428750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542</xdr:row>
      <xdr:rowOff>66675</xdr:rowOff>
    </xdr:from>
    <xdr:to>
      <xdr:col>2</xdr:col>
      <xdr:colOff>1962150</xdr:colOff>
      <xdr:row>542</xdr:row>
      <xdr:rowOff>1428750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543</xdr:row>
      <xdr:rowOff>66675</xdr:rowOff>
    </xdr:from>
    <xdr:to>
      <xdr:col>2</xdr:col>
      <xdr:colOff>1962150</xdr:colOff>
      <xdr:row>543</xdr:row>
      <xdr:rowOff>1428750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544</xdr:row>
      <xdr:rowOff>66675</xdr:rowOff>
    </xdr:from>
    <xdr:to>
      <xdr:col>2</xdr:col>
      <xdr:colOff>1962150</xdr:colOff>
      <xdr:row>544</xdr:row>
      <xdr:rowOff>1428750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545</xdr:row>
      <xdr:rowOff>66675</xdr:rowOff>
    </xdr:from>
    <xdr:to>
      <xdr:col>2</xdr:col>
      <xdr:colOff>1962150</xdr:colOff>
      <xdr:row>545</xdr:row>
      <xdr:rowOff>1428750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546</xdr:row>
      <xdr:rowOff>66675</xdr:rowOff>
    </xdr:from>
    <xdr:to>
      <xdr:col>2</xdr:col>
      <xdr:colOff>1962150</xdr:colOff>
      <xdr:row>546</xdr:row>
      <xdr:rowOff>1428750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547</xdr:row>
      <xdr:rowOff>66675</xdr:rowOff>
    </xdr:from>
    <xdr:to>
      <xdr:col>2</xdr:col>
      <xdr:colOff>1962150</xdr:colOff>
      <xdr:row>547</xdr:row>
      <xdr:rowOff>1428750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548</xdr:row>
      <xdr:rowOff>66675</xdr:rowOff>
    </xdr:from>
    <xdr:to>
      <xdr:col>2</xdr:col>
      <xdr:colOff>1962150</xdr:colOff>
      <xdr:row>548</xdr:row>
      <xdr:rowOff>1428750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549</xdr:row>
      <xdr:rowOff>66675</xdr:rowOff>
    </xdr:from>
    <xdr:to>
      <xdr:col>2</xdr:col>
      <xdr:colOff>1962150</xdr:colOff>
      <xdr:row>549</xdr:row>
      <xdr:rowOff>1428750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550</xdr:row>
      <xdr:rowOff>66675</xdr:rowOff>
    </xdr:from>
    <xdr:to>
      <xdr:col>2</xdr:col>
      <xdr:colOff>1962150</xdr:colOff>
      <xdr:row>550</xdr:row>
      <xdr:rowOff>1428750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551</xdr:row>
      <xdr:rowOff>66675</xdr:rowOff>
    </xdr:from>
    <xdr:to>
      <xdr:col>2</xdr:col>
      <xdr:colOff>1962150</xdr:colOff>
      <xdr:row>551</xdr:row>
      <xdr:rowOff>1428750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552</xdr:row>
      <xdr:rowOff>66675</xdr:rowOff>
    </xdr:from>
    <xdr:to>
      <xdr:col>2</xdr:col>
      <xdr:colOff>1962150</xdr:colOff>
      <xdr:row>552</xdr:row>
      <xdr:rowOff>1428750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553</xdr:row>
      <xdr:rowOff>66675</xdr:rowOff>
    </xdr:from>
    <xdr:to>
      <xdr:col>2</xdr:col>
      <xdr:colOff>1962150</xdr:colOff>
      <xdr:row>553</xdr:row>
      <xdr:rowOff>1428750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554</xdr:row>
      <xdr:rowOff>66675</xdr:rowOff>
    </xdr:from>
    <xdr:to>
      <xdr:col>2</xdr:col>
      <xdr:colOff>1962150</xdr:colOff>
      <xdr:row>554</xdr:row>
      <xdr:rowOff>1428750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555</xdr:row>
      <xdr:rowOff>66675</xdr:rowOff>
    </xdr:from>
    <xdr:to>
      <xdr:col>2</xdr:col>
      <xdr:colOff>1962150</xdr:colOff>
      <xdr:row>555</xdr:row>
      <xdr:rowOff>1428750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556</xdr:row>
      <xdr:rowOff>66675</xdr:rowOff>
    </xdr:from>
    <xdr:to>
      <xdr:col>2</xdr:col>
      <xdr:colOff>1962150</xdr:colOff>
      <xdr:row>556</xdr:row>
      <xdr:rowOff>1428750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558</xdr:row>
      <xdr:rowOff>66675</xdr:rowOff>
    </xdr:from>
    <xdr:to>
      <xdr:col>2</xdr:col>
      <xdr:colOff>1962150</xdr:colOff>
      <xdr:row>558</xdr:row>
      <xdr:rowOff>1428750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559</xdr:row>
      <xdr:rowOff>66675</xdr:rowOff>
    </xdr:from>
    <xdr:to>
      <xdr:col>2</xdr:col>
      <xdr:colOff>1962150</xdr:colOff>
      <xdr:row>559</xdr:row>
      <xdr:rowOff>1428750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560</xdr:row>
      <xdr:rowOff>66675</xdr:rowOff>
    </xdr:from>
    <xdr:to>
      <xdr:col>2</xdr:col>
      <xdr:colOff>1962150</xdr:colOff>
      <xdr:row>560</xdr:row>
      <xdr:rowOff>1428750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561</xdr:row>
      <xdr:rowOff>66675</xdr:rowOff>
    </xdr:from>
    <xdr:to>
      <xdr:col>2</xdr:col>
      <xdr:colOff>1962150</xdr:colOff>
      <xdr:row>561</xdr:row>
      <xdr:rowOff>1428750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563</xdr:row>
      <xdr:rowOff>66675</xdr:rowOff>
    </xdr:from>
    <xdr:to>
      <xdr:col>2</xdr:col>
      <xdr:colOff>1962150</xdr:colOff>
      <xdr:row>563</xdr:row>
      <xdr:rowOff>1428750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564</xdr:row>
      <xdr:rowOff>66675</xdr:rowOff>
    </xdr:from>
    <xdr:to>
      <xdr:col>2</xdr:col>
      <xdr:colOff>1962150</xdr:colOff>
      <xdr:row>564</xdr:row>
      <xdr:rowOff>1428750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565</xdr:row>
      <xdr:rowOff>66675</xdr:rowOff>
    </xdr:from>
    <xdr:to>
      <xdr:col>2</xdr:col>
      <xdr:colOff>1962150</xdr:colOff>
      <xdr:row>565</xdr:row>
      <xdr:rowOff>1428750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566</xdr:row>
      <xdr:rowOff>66675</xdr:rowOff>
    </xdr:from>
    <xdr:to>
      <xdr:col>2</xdr:col>
      <xdr:colOff>1962150</xdr:colOff>
      <xdr:row>566</xdr:row>
      <xdr:rowOff>1428750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567</xdr:row>
      <xdr:rowOff>66675</xdr:rowOff>
    </xdr:from>
    <xdr:to>
      <xdr:col>2</xdr:col>
      <xdr:colOff>1962150</xdr:colOff>
      <xdr:row>567</xdr:row>
      <xdr:rowOff>1428750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568</xdr:row>
      <xdr:rowOff>66675</xdr:rowOff>
    </xdr:from>
    <xdr:to>
      <xdr:col>2</xdr:col>
      <xdr:colOff>1962150</xdr:colOff>
      <xdr:row>568</xdr:row>
      <xdr:rowOff>1428750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570</xdr:row>
      <xdr:rowOff>66675</xdr:rowOff>
    </xdr:from>
    <xdr:to>
      <xdr:col>2</xdr:col>
      <xdr:colOff>1962150</xdr:colOff>
      <xdr:row>570</xdr:row>
      <xdr:rowOff>1428750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571</xdr:row>
      <xdr:rowOff>66675</xdr:rowOff>
    </xdr:from>
    <xdr:to>
      <xdr:col>2</xdr:col>
      <xdr:colOff>1962150</xdr:colOff>
      <xdr:row>571</xdr:row>
      <xdr:rowOff>1428750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572</xdr:row>
      <xdr:rowOff>66675</xdr:rowOff>
    </xdr:from>
    <xdr:to>
      <xdr:col>2</xdr:col>
      <xdr:colOff>1962150</xdr:colOff>
      <xdr:row>572</xdr:row>
      <xdr:rowOff>1428750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573</xdr:row>
      <xdr:rowOff>66675</xdr:rowOff>
    </xdr:from>
    <xdr:to>
      <xdr:col>2</xdr:col>
      <xdr:colOff>1962150</xdr:colOff>
      <xdr:row>573</xdr:row>
      <xdr:rowOff>1428750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574</xdr:row>
      <xdr:rowOff>66675</xdr:rowOff>
    </xdr:from>
    <xdr:to>
      <xdr:col>2</xdr:col>
      <xdr:colOff>1962150</xdr:colOff>
      <xdr:row>574</xdr:row>
      <xdr:rowOff>1428750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575</xdr:row>
      <xdr:rowOff>66675</xdr:rowOff>
    </xdr:from>
    <xdr:to>
      <xdr:col>2</xdr:col>
      <xdr:colOff>1962150</xdr:colOff>
      <xdr:row>575</xdr:row>
      <xdr:rowOff>1428750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576</xdr:row>
      <xdr:rowOff>66675</xdr:rowOff>
    </xdr:from>
    <xdr:to>
      <xdr:col>2</xdr:col>
      <xdr:colOff>1962150</xdr:colOff>
      <xdr:row>576</xdr:row>
      <xdr:rowOff>1428750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577</xdr:row>
      <xdr:rowOff>66675</xdr:rowOff>
    </xdr:from>
    <xdr:to>
      <xdr:col>2</xdr:col>
      <xdr:colOff>1962150</xdr:colOff>
      <xdr:row>577</xdr:row>
      <xdr:rowOff>1428750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578</xdr:row>
      <xdr:rowOff>66675</xdr:rowOff>
    </xdr:from>
    <xdr:to>
      <xdr:col>2</xdr:col>
      <xdr:colOff>1962150</xdr:colOff>
      <xdr:row>578</xdr:row>
      <xdr:rowOff>1428750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579</xdr:row>
      <xdr:rowOff>66675</xdr:rowOff>
    </xdr:from>
    <xdr:to>
      <xdr:col>2</xdr:col>
      <xdr:colOff>1962150</xdr:colOff>
      <xdr:row>579</xdr:row>
      <xdr:rowOff>1428750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580</xdr:row>
      <xdr:rowOff>66675</xdr:rowOff>
    </xdr:from>
    <xdr:to>
      <xdr:col>2</xdr:col>
      <xdr:colOff>1962150</xdr:colOff>
      <xdr:row>580</xdr:row>
      <xdr:rowOff>1428750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581</xdr:row>
      <xdr:rowOff>66675</xdr:rowOff>
    </xdr:from>
    <xdr:to>
      <xdr:col>2</xdr:col>
      <xdr:colOff>1962150</xdr:colOff>
      <xdr:row>581</xdr:row>
      <xdr:rowOff>1428750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582</xdr:row>
      <xdr:rowOff>66675</xdr:rowOff>
    </xdr:from>
    <xdr:to>
      <xdr:col>2</xdr:col>
      <xdr:colOff>1962150</xdr:colOff>
      <xdr:row>582</xdr:row>
      <xdr:rowOff>1428750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583</xdr:row>
      <xdr:rowOff>66675</xdr:rowOff>
    </xdr:from>
    <xdr:to>
      <xdr:col>2</xdr:col>
      <xdr:colOff>1962150</xdr:colOff>
      <xdr:row>583</xdr:row>
      <xdr:rowOff>1428750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584</xdr:row>
      <xdr:rowOff>66675</xdr:rowOff>
    </xdr:from>
    <xdr:to>
      <xdr:col>2</xdr:col>
      <xdr:colOff>1962150</xdr:colOff>
      <xdr:row>584</xdr:row>
      <xdr:rowOff>1428750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586</xdr:row>
      <xdr:rowOff>66675</xdr:rowOff>
    </xdr:from>
    <xdr:to>
      <xdr:col>2</xdr:col>
      <xdr:colOff>1962150</xdr:colOff>
      <xdr:row>586</xdr:row>
      <xdr:rowOff>1428750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587</xdr:row>
      <xdr:rowOff>66675</xdr:rowOff>
    </xdr:from>
    <xdr:to>
      <xdr:col>2</xdr:col>
      <xdr:colOff>1962150</xdr:colOff>
      <xdr:row>587</xdr:row>
      <xdr:rowOff>1428750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588</xdr:row>
      <xdr:rowOff>66675</xdr:rowOff>
    </xdr:from>
    <xdr:to>
      <xdr:col>2</xdr:col>
      <xdr:colOff>1962150</xdr:colOff>
      <xdr:row>588</xdr:row>
      <xdr:rowOff>1428750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590</xdr:row>
      <xdr:rowOff>66675</xdr:rowOff>
    </xdr:from>
    <xdr:to>
      <xdr:col>2</xdr:col>
      <xdr:colOff>1962150</xdr:colOff>
      <xdr:row>590</xdr:row>
      <xdr:rowOff>1428750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591</xdr:row>
      <xdr:rowOff>66675</xdr:rowOff>
    </xdr:from>
    <xdr:to>
      <xdr:col>2</xdr:col>
      <xdr:colOff>1962150</xdr:colOff>
      <xdr:row>591</xdr:row>
      <xdr:rowOff>1428750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594</xdr:row>
      <xdr:rowOff>66675</xdr:rowOff>
    </xdr:from>
    <xdr:to>
      <xdr:col>2</xdr:col>
      <xdr:colOff>1962150</xdr:colOff>
      <xdr:row>594</xdr:row>
      <xdr:rowOff>1428750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595</xdr:row>
      <xdr:rowOff>66675</xdr:rowOff>
    </xdr:from>
    <xdr:to>
      <xdr:col>2</xdr:col>
      <xdr:colOff>1962150</xdr:colOff>
      <xdr:row>595</xdr:row>
      <xdr:rowOff>1428750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596</xdr:row>
      <xdr:rowOff>66675</xdr:rowOff>
    </xdr:from>
    <xdr:to>
      <xdr:col>2</xdr:col>
      <xdr:colOff>1962150</xdr:colOff>
      <xdr:row>596</xdr:row>
      <xdr:rowOff>1428750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597</xdr:row>
      <xdr:rowOff>66675</xdr:rowOff>
    </xdr:from>
    <xdr:to>
      <xdr:col>2</xdr:col>
      <xdr:colOff>1962150</xdr:colOff>
      <xdr:row>597</xdr:row>
      <xdr:rowOff>1428750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598</xdr:row>
      <xdr:rowOff>66675</xdr:rowOff>
    </xdr:from>
    <xdr:to>
      <xdr:col>2</xdr:col>
      <xdr:colOff>1962150</xdr:colOff>
      <xdr:row>598</xdr:row>
      <xdr:rowOff>1428750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599</xdr:row>
      <xdr:rowOff>66675</xdr:rowOff>
    </xdr:from>
    <xdr:to>
      <xdr:col>2</xdr:col>
      <xdr:colOff>1962150</xdr:colOff>
      <xdr:row>599</xdr:row>
      <xdr:rowOff>1428750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600</xdr:row>
      <xdr:rowOff>66675</xdr:rowOff>
    </xdr:from>
    <xdr:to>
      <xdr:col>2</xdr:col>
      <xdr:colOff>1962150</xdr:colOff>
      <xdr:row>600</xdr:row>
      <xdr:rowOff>1428750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601</xdr:row>
      <xdr:rowOff>66675</xdr:rowOff>
    </xdr:from>
    <xdr:to>
      <xdr:col>2</xdr:col>
      <xdr:colOff>1962150</xdr:colOff>
      <xdr:row>601</xdr:row>
      <xdr:rowOff>1428750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602</xdr:row>
      <xdr:rowOff>66675</xdr:rowOff>
    </xdr:from>
    <xdr:to>
      <xdr:col>2</xdr:col>
      <xdr:colOff>1962150</xdr:colOff>
      <xdr:row>602</xdr:row>
      <xdr:rowOff>1428750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603</xdr:row>
      <xdr:rowOff>66675</xdr:rowOff>
    </xdr:from>
    <xdr:to>
      <xdr:col>2</xdr:col>
      <xdr:colOff>1962150</xdr:colOff>
      <xdr:row>603</xdr:row>
      <xdr:rowOff>1428750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604</xdr:row>
      <xdr:rowOff>66675</xdr:rowOff>
    </xdr:from>
    <xdr:to>
      <xdr:col>2</xdr:col>
      <xdr:colOff>1962150</xdr:colOff>
      <xdr:row>604</xdr:row>
      <xdr:rowOff>1428750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605</xdr:row>
      <xdr:rowOff>66675</xdr:rowOff>
    </xdr:from>
    <xdr:to>
      <xdr:col>2</xdr:col>
      <xdr:colOff>1962150</xdr:colOff>
      <xdr:row>605</xdr:row>
      <xdr:rowOff>1428750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606</xdr:row>
      <xdr:rowOff>66675</xdr:rowOff>
    </xdr:from>
    <xdr:to>
      <xdr:col>2</xdr:col>
      <xdr:colOff>1962150</xdr:colOff>
      <xdr:row>606</xdr:row>
      <xdr:rowOff>1428750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607</xdr:row>
      <xdr:rowOff>66675</xdr:rowOff>
    </xdr:from>
    <xdr:to>
      <xdr:col>2</xdr:col>
      <xdr:colOff>1962150</xdr:colOff>
      <xdr:row>607</xdr:row>
      <xdr:rowOff>1428750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608</xdr:row>
      <xdr:rowOff>66675</xdr:rowOff>
    </xdr:from>
    <xdr:to>
      <xdr:col>2</xdr:col>
      <xdr:colOff>1962150</xdr:colOff>
      <xdr:row>608</xdr:row>
      <xdr:rowOff>1428750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609</xdr:row>
      <xdr:rowOff>66675</xdr:rowOff>
    </xdr:from>
    <xdr:to>
      <xdr:col>2</xdr:col>
      <xdr:colOff>1962150</xdr:colOff>
      <xdr:row>609</xdr:row>
      <xdr:rowOff>1428750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610</xdr:row>
      <xdr:rowOff>66675</xdr:rowOff>
    </xdr:from>
    <xdr:to>
      <xdr:col>2</xdr:col>
      <xdr:colOff>1962150</xdr:colOff>
      <xdr:row>610</xdr:row>
      <xdr:rowOff>1428750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611</xdr:row>
      <xdr:rowOff>66675</xdr:rowOff>
    </xdr:from>
    <xdr:to>
      <xdr:col>2</xdr:col>
      <xdr:colOff>1962150</xdr:colOff>
      <xdr:row>611</xdr:row>
      <xdr:rowOff>1428750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612</xdr:row>
      <xdr:rowOff>66675</xdr:rowOff>
    </xdr:from>
    <xdr:to>
      <xdr:col>2</xdr:col>
      <xdr:colOff>1962150</xdr:colOff>
      <xdr:row>612</xdr:row>
      <xdr:rowOff>1428750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613</xdr:row>
      <xdr:rowOff>66675</xdr:rowOff>
    </xdr:from>
    <xdr:to>
      <xdr:col>2</xdr:col>
      <xdr:colOff>1962150</xdr:colOff>
      <xdr:row>613</xdr:row>
      <xdr:rowOff>1428750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614</xdr:row>
      <xdr:rowOff>66675</xdr:rowOff>
    </xdr:from>
    <xdr:to>
      <xdr:col>2</xdr:col>
      <xdr:colOff>1962150</xdr:colOff>
      <xdr:row>614</xdr:row>
      <xdr:rowOff>1428750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615</xdr:row>
      <xdr:rowOff>66675</xdr:rowOff>
    </xdr:from>
    <xdr:to>
      <xdr:col>2</xdr:col>
      <xdr:colOff>1962150</xdr:colOff>
      <xdr:row>615</xdr:row>
      <xdr:rowOff>1428750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616</xdr:row>
      <xdr:rowOff>66675</xdr:rowOff>
    </xdr:from>
    <xdr:to>
      <xdr:col>2</xdr:col>
      <xdr:colOff>1962150</xdr:colOff>
      <xdr:row>616</xdr:row>
      <xdr:rowOff>1428750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617</xdr:row>
      <xdr:rowOff>66675</xdr:rowOff>
    </xdr:from>
    <xdr:to>
      <xdr:col>2</xdr:col>
      <xdr:colOff>1962150</xdr:colOff>
      <xdr:row>617</xdr:row>
      <xdr:rowOff>1428750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618</xdr:row>
      <xdr:rowOff>66675</xdr:rowOff>
    </xdr:from>
    <xdr:to>
      <xdr:col>2</xdr:col>
      <xdr:colOff>1962150</xdr:colOff>
      <xdr:row>618</xdr:row>
      <xdr:rowOff>1428750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619</xdr:row>
      <xdr:rowOff>66675</xdr:rowOff>
    </xdr:from>
    <xdr:to>
      <xdr:col>2</xdr:col>
      <xdr:colOff>1962150</xdr:colOff>
      <xdr:row>619</xdr:row>
      <xdr:rowOff>1428750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620</xdr:row>
      <xdr:rowOff>66675</xdr:rowOff>
    </xdr:from>
    <xdr:to>
      <xdr:col>2</xdr:col>
      <xdr:colOff>1962150</xdr:colOff>
      <xdr:row>620</xdr:row>
      <xdr:rowOff>1428750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621</xdr:row>
      <xdr:rowOff>66675</xdr:rowOff>
    </xdr:from>
    <xdr:to>
      <xdr:col>2</xdr:col>
      <xdr:colOff>1962150</xdr:colOff>
      <xdr:row>621</xdr:row>
      <xdr:rowOff>1428750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622</xdr:row>
      <xdr:rowOff>66675</xdr:rowOff>
    </xdr:from>
    <xdr:to>
      <xdr:col>2</xdr:col>
      <xdr:colOff>1962150</xdr:colOff>
      <xdr:row>622</xdr:row>
      <xdr:rowOff>1428750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623</xdr:row>
      <xdr:rowOff>66675</xdr:rowOff>
    </xdr:from>
    <xdr:to>
      <xdr:col>2</xdr:col>
      <xdr:colOff>1962150</xdr:colOff>
      <xdr:row>623</xdr:row>
      <xdr:rowOff>1428750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624</xdr:row>
      <xdr:rowOff>66675</xdr:rowOff>
    </xdr:from>
    <xdr:to>
      <xdr:col>2</xdr:col>
      <xdr:colOff>1962150</xdr:colOff>
      <xdr:row>624</xdr:row>
      <xdr:rowOff>1428750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625</xdr:row>
      <xdr:rowOff>66675</xdr:rowOff>
    </xdr:from>
    <xdr:to>
      <xdr:col>2</xdr:col>
      <xdr:colOff>1962150</xdr:colOff>
      <xdr:row>625</xdr:row>
      <xdr:rowOff>1428750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626</xdr:row>
      <xdr:rowOff>66675</xdr:rowOff>
    </xdr:from>
    <xdr:to>
      <xdr:col>2</xdr:col>
      <xdr:colOff>1962150</xdr:colOff>
      <xdr:row>626</xdr:row>
      <xdr:rowOff>1428750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627</xdr:row>
      <xdr:rowOff>66675</xdr:rowOff>
    </xdr:from>
    <xdr:to>
      <xdr:col>2</xdr:col>
      <xdr:colOff>1962150</xdr:colOff>
      <xdr:row>627</xdr:row>
      <xdr:rowOff>1428750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628</xdr:row>
      <xdr:rowOff>66675</xdr:rowOff>
    </xdr:from>
    <xdr:to>
      <xdr:col>2</xdr:col>
      <xdr:colOff>1962150</xdr:colOff>
      <xdr:row>628</xdr:row>
      <xdr:rowOff>1428750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629</xdr:row>
      <xdr:rowOff>66675</xdr:rowOff>
    </xdr:from>
    <xdr:to>
      <xdr:col>2</xdr:col>
      <xdr:colOff>1962150</xdr:colOff>
      <xdr:row>629</xdr:row>
      <xdr:rowOff>1428750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630</xdr:row>
      <xdr:rowOff>66675</xdr:rowOff>
    </xdr:from>
    <xdr:to>
      <xdr:col>2</xdr:col>
      <xdr:colOff>1962150</xdr:colOff>
      <xdr:row>630</xdr:row>
      <xdr:rowOff>1428750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631</xdr:row>
      <xdr:rowOff>66675</xdr:rowOff>
    </xdr:from>
    <xdr:to>
      <xdr:col>2</xdr:col>
      <xdr:colOff>1962150</xdr:colOff>
      <xdr:row>631</xdr:row>
      <xdr:rowOff>1428750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632</xdr:row>
      <xdr:rowOff>66675</xdr:rowOff>
    </xdr:from>
    <xdr:to>
      <xdr:col>2</xdr:col>
      <xdr:colOff>1962150</xdr:colOff>
      <xdr:row>632</xdr:row>
      <xdr:rowOff>1428750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633</xdr:row>
      <xdr:rowOff>66675</xdr:rowOff>
    </xdr:from>
    <xdr:to>
      <xdr:col>2</xdr:col>
      <xdr:colOff>1962150</xdr:colOff>
      <xdr:row>633</xdr:row>
      <xdr:rowOff>1428750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634</xdr:row>
      <xdr:rowOff>66675</xdr:rowOff>
    </xdr:from>
    <xdr:to>
      <xdr:col>2</xdr:col>
      <xdr:colOff>1962150</xdr:colOff>
      <xdr:row>634</xdr:row>
      <xdr:rowOff>1428750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635</xdr:row>
      <xdr:rowOff>66675</xdr:rowOff>
    </xdr:from>
    <xdr:to>
      <xdr:col>2</xdr:col>
      <xdr:colOff>1962150</xdr:colOff>
      <xdr:row>635</xdr:row>
      <xdr:rowOff>1428750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636</xdr:row>
      <xdr:rowOff>66675</xdr:rowOff>
    </xdr:from>
    <xdr:to>
      <xdr:col>2</xdr:col>
      <xdr:colOff>1962150</xdr:colOff>
      <xdr:row>636</xdr:row>
      <xdr:rowOff>1428750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637</xdr:row>
      <xdr:rowOff>66675</xdr:rowOff>
    </xdr:from>
    <xdr:to>
      <xdr:col>2</xdr:col>
      <xdr:colOff>1962150</xdr:colOff>
      <xdr:row>637</xdr:row>
      <xdr:rowOff>1428750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638</xdr:row>
      <xdr:rowOff>66675</xdr:rowOff>
    </xdr:from>
    <xdr:to>
      <xdr:col>2</xdr:col>
      <xdr:colOff>1962150</xdr:colOff>
      <xdr:row>638</xdr:row>
      <xdr:rowOff>1428750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639</xdr:row>
      <xdr:rowOff>66675</xdr:rowOff>
    </xdr:from>
    <xdr:to>
      <xdr:col>2</xdr:col>
      <xdr:colOff>1962150</xdr:colOff>
      <xdr:row>639</xdr:row>
      <xdr:rowOff>1428750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640</xdr:row>
      <xdr:rowOff>66675</xdr:rowOff>
    </xdr:from>
    <xdr:to>
      <xdr:col>2</xdr:col>
      <xdr:colOff>1962150</xdr:colOff>
      <xdr:row>640</xdr:row>
      <xdr:rowOff>1428750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641</xdr:row>
      <xdr:rowOff>66675</xdr:rowOff>
    </xdr:from>
    <xdr:to>
      <xdr:col>2</xdr:col>
      <xdr:colOff>1962150</xdr:colOff>
      <xdr:row>641</xdr:row>
      <xdr:rowOff>1428750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642</xdr:row>
      <xdr:rowOff>66675</xdr:rowOff>
    </xdr:from>
    <xdr:to>
      <xdr:col>2</xdr:col>
      <xdr:colOff>1962150</xdr:colOff>
      <xdr:row>642</xdr:row>
      <xdr:rowOff>1428750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643</xdr:row>
      <xdr:rowOff>66675</xdr:rowOff>
    </xdr:from>
    <xdr:to>
      <xdr:col>2</xdr:col>
      <xdr:colOff>1962150</xdr:colOff>
      <xdr:row>643</xdr:row>
      <xdr:rowOff>1428750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645</xdr:row>
      <xdr:rowOff>66675</xdr:rowOff>
    </xdr:from>
    <xdr:to>
      <xdr:col>2</xdr:col>
      <xdr:colOff>1962150</xdr:colOff>
      <xdr:row>645</xdr:row>
      <xdr:rowOff>1428750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646</xdr:row>
      <xdr:rowOff>66675</xdr:rowOff>
    </xdr:from>
    <xdr:to>
      <xdr:col>2</xdr:col>
      <xdr:colOff>1962150</xdr:colOff>
      <xdr:row>646</xdr:row>
      <xdr:rowOff>1428750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648</xdr:row>
      <xdr:rowOff>66675</xdr:rowOff>
    </xdr:from>
    <xdr:to>
      <xdr:col>2</xdr:col>
      <xdr:colOff>1962150</xdr:colOff>
      <xdr:row>648</xdr:row>
      <xdr:rowOff>1428750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649</xdr:row>
      <xdr:rowOff>66675</xdr:rowOff>
    </xdr:from>
    <xdr:to>
      <xdr:col>2</xdr:col>
      <xdr:colOff>1962150</xdr:colOff>
      <xdr:row>649</xdr:row>
      <xdr:rowOff>1428750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650</xdr:row>
      <xdr:rowOff>66675</xdr:rowOff>
    </xdr:from>
    <xdr:to>
      <xdr:col>2</xdr:col>
      <xdr:colOff>1962150</xdr:colOff>
      <xdr:row>650</xdr:row>
      <xdr:rowOff>1428750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651</xdr:row>
      <xdr:rowOff>66675</xdr:rowOff>
    </xdr:from>
    <xdr:to>
      <xdr:col>2</xdr:col>
      <xdr:colOff>1962150</xdr:colOff>
      <xdr:row>651</xdr:row>
      <xdr:rowOff>1428750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652</xdr:row>
      <xdr:rowOff>66675</xdr:rowOff>
    </xdr:from>
    <xdr:to>
      <xdr:col>2</xdr:col>
      <xdr:colOff>1962150</xdr:colOff>
      <xdr:row>652</xdr:row>
      <xdr:rowOff>1428750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653</xdr:row>
      <xdr:rowOff>66675</xdr:rowOff>
    </xdr:from>
    <xdr:to>
      <xdr:col>2</xdr:col>
      <xdr:colOff>1962150</xdr:colOff>
      <xdr:row>653</xdr:row>
      <xdr:rowOff>1428750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654</xdr:row>
      <xdr:rowOff>66675</xdr:rowOff>
    </xdr:from>
    <xdr:to>
      <xdr:col>2</xdr:col>
      <xdr:colOff>1962150</xdr:colOff>
      <xdr:row>654</xdr:row>
      <xdr:rowOff>1428750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657</xdr:row>
      <xdr:rowOff>66675</xdr:rowOff>
    </xdr:from>
    <xdr:to>
      <xdr:col>2</xdr:col>
      <xdr:colOff>1962150</xdr:colOff>
      <xdr:row>657</xdr:row>
      <xdr:rowOff>1428750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658</xdr:row>
      <xdr:rowOff>66675</xdr:rowOff>
    </xdr:from>
    <xdr:to>
      <xdr:col>2</xdr:col>
      <xdr:colOff>1962150</xdr:colOff>
      <xdr:row>658</xdr:row>
      <xdr:rowOff>1428750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659</xdr:row>
      <xdr:rowOff>66675</xdr:rowOff>
    </xdr:from>
    <xdr:to>
      <xdr:col>2</xdr:col>
      <xdr:colOff>1962150</xdr:colOff>
      <xdr:row>659</xdr:row>
      <xdr:rowOff>1428750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660</xdr:row>
      <xdr:rowOff>66675</xdr:rowOff>
    </xdr:from>
    <xdr:to>
      <xdr:col>2</xdr:col>
      <xdr:colOff>1962150</xdr:colOff>
      <xdr:row>660</xdr:row>
      <xdr:rowOff>1428750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661</xdr:row>
      <xdr:rowOff>66675</xdr:rowOff>
    </xdr:from>
    <xdr:to>
      <xdr:col>2</xdr:col>
      <xdr:colOff>1962150</xdr:colOff>
      <xdr:row>661</xdr:row>
      <xdr:rowOff>1428750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663</xdr:row>
      <xdr:rowOff>66675</xdr:rowOff>
    </xdr:from>
    <xdr:to>
      <xdr:col>2</xdr:col>
      <xdr:colOff>1962150</xdr:colOff>
      <xdr:row>663</xdr:row>
      <xdr:rowOff>1428750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664</xdr:row>
      <xdr:rowOff>66675</xdr:rowOff>
    </xdr:from>
    <xdr:to>
      <xdr:col>2</xdr:col>
      <xdr:colOff>1962150</xdr:colOff>
      <xdr:row>664</xdr:row>
      <xdr:rowOff>1428750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665</xdr:row>
      <xdr:rowOff>66675</xdr:rowOff>
    </xdr:from>
    <xdr:to>
      <xdr:col>2</xdr:col>
      <xdr:colOff>1962150</xdr:colOff>
      <xdr:row>665</xdr:row>
      <xdr:rowOff>1428750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666</xdr:row>
      <xdr:rowOff>66675</xdr:rowOff>
    </xdr:from>
    <xdr:to>
      <xdr:col>2</xdr:col>
      <xdr:colOff>1962150</xdr:colOff>
      <xdr:row>666</xdr:row>
      <xdr:rowOff>1428750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667</xdr:row>
      <xdr:rowOff>66675</xdr:rowOff>
    </xdr:from>
    <xdr:to>
      <xdr:col>2</xdr:col>
      <xdr:colOff>1962150</xdr:colOff>
      <xdr:row>667</xdr:row>
      <xdr:rowOff>1428750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668</xdr:row>
      <xdr:rowOff>66675</xdr:rowOff>
    </xdr:from>
    <xdr:to>
      <xdr:col>2</xdr:col>
      <xdr:colOff>1962150</xdr:colOff>
      <xdr:row>668</xdr:row>
      <xdr:rowOff>1428750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669</xdr:row>
      <xdr:rowOff>66675</xdr:rowOff>
    </xdr:from>
    <xdr:to>
      <xdr:col>2</xdr:col>
      <xdr:colOff>1962150</xdr:colOff>
      <xdr:row>669</xdr:row>
      <xdr:rowOff>1428750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670</xdr:row>
      <xdr:rowOff>66675</xdr:rowOff>
    </xdr:from>
    <xdr:to>
      <xdr:col>2</xdr:col>
      <xdr:colOff>1962150</xdr:colOff>
      <xdr:row>670</xdr:row>
      <xdr:rowOff>1428750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671</xdr:row>
      <xdr:rowOff>66675</xdr:rowOff>
    </xdr:from>
    <xdr:to>
      <xdr:col>2</xdr:col>
      <xdr:colOff>1962150</xdr:colOff>
      <xdr:row>671</xdr:row>
      <xdr:rowOff>1428750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672</xdr:row>
      <xdr:rowOff>66675</xdr:rowOff>
    </xdr:from>
    <xdr:to>
      <xdr:col>2</xdr:col>
      <xdr:colOff>1962150</xdr:colOff>
      <xdr:row>672</xdr:row>
      <xdr:rowOff>1428750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673</xdr:row>
      <xdr:rowOff>66675</xdr:rowOff>
    </xdr:from>
    <xdr:to>
      <xdr:col>2</xdr:col>
      <xdr:colOff>1962150</xdr:colOff>
      <xdr:row>673</xdr:row>
      <xdr:rowOff>1428750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674</xdr:row>
      <xdr:rowOff>66675</xdr:rowOff>
    </xdr:from>
    <xdr:to>
      <xdr:col>2</xdr:col>
      <xdr:colOff>1962150</xdr:colOff>
      <xdr:row>674</xdr:row>
      <xdr:rowOff>1428750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676</xdr:row>
      <xdr:rowOff>66675</xdr:rowOff>
    </xdr:from>
    <xdr:to>
      <xdr:col>2</xdr:col>
      <xdr:colOff>1962150</xdr:colOff>
      <xdr:row>676</xdr:row>
      <xdr:rowOff>1428750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677</xdr:row>
      <xdr:rowOff>66675</xdr:rowOff>
    </xdr:from>
    <xdr:to>
      <xdr:col>2</xdr:col>
      <xdr:colOff>1962150</xdr:colOff>
      <xdr:row>677</xdr:row>
      <xdr:rowOff>1428750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678</xdr:row>
      <xdr:rowOff>66675</xdr:rowOff>
    </xdr:from>
    <xdr:to>
      <xdr:col>2</xdr:col>
      <xdr:colOff>1962150</xdr:colOff>
      <xdr:row>678</xdr:row>
      <xdr:rowOff>1428750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679</xdr:row>
      <xdr:rowOff>66675</xdr:rowOff>
    </xdr:from>
    <xdr:to>
      <xdr:col>2</xdr:col>
      <xdr:colOff>1962150</xdr:colOff>
      <xdr:row>679</xdr:row>
      <xdr:rowOff>1428750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680</xdr:row>
      <xdr:rowOff>66675</xdr:rowOff>
    </xdr:from>
    <xdr:to>
      <xdr:col>2</xdr:col>
      <xdr:colOff>1962150</xdr:colOff>
      <xdr:row>680</xdr:row>
      <xdr:rowOff>1428750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682</xdr:row>
      <xdr:rowOff>66675</xdr:rowOff>
    </xdr:from>
    <xdr:to>
      <xdr:col>2</xdr:col>
      <xdr:colOff>1962150</xdr:colOff>
      <xdr:row>682</xdr:row>
      <xdr:rowOff>1428750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683</xdr:row>
      <xdr:rowOff>66675</xdr:rowOff>
    </xdr:from>
    <xdr:to>
      <xdr:col>2</xdr:col>
      <xdr:colOff>1962150</xdr:colOff>
      <xdr:row>683</xdr:row>
      <xdr:rowOff>1428750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684</xdr:row>
      <xdr:rowOff>66675</xdr:rowOff>
    </xdr:from>
    <xdr:to>
      <xdr:col>2</xdr:col>
      <xdr:colOff>1962150</xdr:colOff>
      <xdr:row>684</xdr:row>
      <xdr:rowOff>1428750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685</xdr:row>
      <xdr:rowOff>66675</xdr:rowOff>
    </xdr:from>
    <xdr:to>
      <xdr:col>2</xdr:col>
      <xdr:colOff>1962150</xdr:colOff>
      <xdr:row>685</xdr:row>
      <xdr:rowOff>1428750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686</xdr:row>
      <xdr:rowOff>66675</xdr:rowOff>
    </xdr:from>
    <xdr:to>
      <xdr:col>2</xdr:col>
      <xdr:colOff>1962150</xdr:colOff>
      <xdr:row>686</xdr:row>
      <xdr:rowOff>1428750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687</xdr:row>
      <xdr:rowOff>66675</xdr:rowOff>
    </xdr:from>
    <xdr:to>
      <xdr:col>2</xdr:col>
      <xdr:colOff>1962150</xdr:colOff>
      <xdr:row>687</xdr:row>
      <xdr:rowOff>1428750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688</xdr:row>
      <xdr:rowOff>66675</xdr:rowOff>
    </xdr:from>
    <xdr:to>
      <xdr:col>2</xdr:col>
      <xdr:colOff>1962150</xdr:colOff>
      <xdr:row>688</xdr:row>
      <xdr:rowOff>1428750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689</xdr:row>
      <xdr:rowOff>66675</xdr:rowOff>
    </xdr:from>
    <xdr:to>
      <xdr:col>2</xdr:col>
      <xdr:colOff>1962150</xdr:colOff>
      <xdr:row>689</xdr:row>
      <xdr:rowOff>1428750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690</xdr:row>
      <xdr:rowOff>66675</xdr:rowOff>
    </xdr:from>
    <xdr:to>
      <xdr:col>2</xdr:col>
      <xdr:colOff>1962150</xdr:colOff>
      <xdr:row>690</xdr:row>
      <xdr:rowOff>1428750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691</xdr:row>
      <xdr:rowOff>66675</xdr:rowOff>
    </xdr:from>
    <xdr:to>
      <xdr:col>2</xdr:col>
      <xdr:colOff>1962150</xdr:colOff>
      <xdr:row>691</xdr:row>
      <xdr:rowOff>1428750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692</xdr:row>
      <xdr:rowOff>66675</xdr:rowOff>
    </xdr:from>
    <xdr:to>
      <xdr:col>2</xdr:col>
      <xdr:colOff>1962150</xdr:colOff>
      <xdr:row>692</xdr:row>
      <xdr:rowOff>1428750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693</xdr:row>
      <xdr:rowOff>66675</xdr:rowOff>
    </xdr:from>
    <xdr:to>
      <xdr:col>2</xdr:col>
      <xdr:colOff>1962150</xdr:colOff>
      <xdr:row>693</xdr:row>
      <xdr:rowOff>1428750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694</xdr:row>
      <xdr:rowOff>66675</xdr:rowOff>
    </xdr:from>
    <xdr:to>
      <xdr:col>2</xdr:col>
      <xdr:colOff>1962150</xdr:colOff>
      <xdr:row>694</xdr:row>
      <xdr:rowOff>1428750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696</xdr:row>
      <xdr:rowOff>66675</xdr:rowOff>
    </xdr:from>
    <xdr:to>
      <xdr:col>2</xdr:col>
      <xdr:colOff>1962150</xdr:colOff>
      <xdr:row>696</xdr:row>
      <xdr:rowOff>1428750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697</xdr:row>
      <xdr:rowOff>66675</xdr:rowOff>
    </xdr:from>
    <xdr:to>
      <xdr:col>2</xdr:col>
      <xdr:colOff>1962150</xdr:colOff>
      <xdr:row>697</xdr:row>
      <xdr:rowOff>1428750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698</xdr:row>
      <xdr:rowOff>66675</xdr:rowOff>
    </xdr:from>
    <xdr:to>
      <xdr:col>2</xdr:col>
      <xdr:colOff>1962150</xdr:colOff>
      <xdr:row>698</xdr:row>
      <xdr:rowOff>1428750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699</xdr:row>
      <xdr:rowOff>66675</xdr:rowOff>
    </xdr:from>
    <xdr:to>
      <xdr:col>2</xdr:col>
      <xdr:colOff>1962150</xdr:colOff>
      <xdr:row>699</xdr:row>
      <xdr:rowOff>1428750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700</xdr:row>
      <xdr:rowOff>66675</xdr:rowOff>
    </xdr:from>
    <xdr:to>
      <xdr:col>2</xdr:col>
      <xdr:colOff>1962150</xdr:colOff>
      <xdr:row>700</xdr:row>
      <xdr:rowOff>1428750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701</xdr:row>
      <xdr:rowOff>66675</xdr:rowOff>
    </xdr:from>
    <xdr:to>
      <xdr:col>2</xdr:col>
      <xdr:colOff>1962150</xdr:colOff>
      <xdr:row>701</xdr:row>
      <xdr:rowOff>1428750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702</xdr:row>
      <xdr:rowOff>66675</xdr:rowOff>
    </xdr:from>
    <xdr:to>
      <xdr:col>2</xdr:col>
      <xdr:colOff>1962150</xdr:colOff>
      <xdr:row>702</xdr:row>
      <xdr:rowOff>1428750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703</xdr:row>
      <xdr:rowOff>66675</xdr:rowOff>
    </xdr:from>
    <xdr:to>
      <xdr:col>2</xdr:col>
      <xdr:colOff>1962150</xdr:colOff>
      <xdr:row>703</xdr:row>
      <xdr:rowOff>1428750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704</xdr:row>
      <xdr:rowOff>66675</xdr:rowOff>
    </xdr:from>
    <xdr:to>
      <xdr:col>2</xdr:col>
      <xdr:colOff>1962150</xdr:colOff>
      <xdr:row>704</xdr:row>
      <xdr:rowOff>1428750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705</xdr:row>
      <xdr:rowOff>66675</xdr:rowOff>
    </xdr:from>
    <xdr:to>
      <xdr:col>2</xdr:col>
      <xdr:colOff>1962150</xdr:colOff>
      <xdr:row>705</xdr:row>
      <xdr:rowOff>1428750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706</xdr:row>
      <xdr:rowOff>66675</xdr:rowOff>
    </xdr:from>
    <xdr:to>
      <xdr:col>2</xdr:col>
      <xdr:colOff>1962150</xdr:colOff>
      <xdr:row>706</xdr:row>
      <xdr:rowOff>1428750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707</xdr:row>
      <xdr:rowOff>66675</xdr:rowOff>
    </xdr:from>
    <xdr:to>
      <xdr:col>2</xdr:col>
      <xdr:colOff>1962150</xdr:colOff>
      <xdr:row>707</xdr:row>
      <xdr:rowOff>1428750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708</xdr:row>
      <xdr:rowOff>66675</xdr:rowOff>
    </xdr:from>
    <xdr:to>
      <xdr:col>2</xdr:col>
      <xdr:colOff>1962150</xdr:colOff>
      <xdr:row>708</xdr:row>
      <xdr:rowOff>1428750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709</xdr:row>
      <xdr:rowOff>66675</xdr:rowOff>
    </xdr:from>
    <xdr:to>
      <xdr:col>2</xdr:col>
      <xdr:colOff>1962150</xdr:colOff>
      <xdr:row>709</xdr:row>
      <xdr:rowOff>1428750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710</xdr:row>
      <xdr:rowOff>66675</xdr:rowOff>
    </xdr:from>
    <xdr:to>
      <xdr:col>2</xdr:col>
      <xdr:colOff>1962150</xdr:colOff>
      <xdr:row>710</xdr:row>
      <xdr:rowOff>1428750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711</xdr:row>
      <xdr:rowOff>66675</xdr:rowOff>
    </xdr:from>
    <xdr:to>
      <xdr:col>2</xdr:col>
      <xdr:colOff>1962150</xdr:colOff>
      <xdr:row>711</xdr:row>
      <xdr:rowOff>1428750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712</xdr:row>
      <xdr:rowOff>66675</xdr:rowOff>
    </xdr:from>
    <xdr:to>
      <xdr:col>2</xdr:col>
      <xdr:colOff>1962150</xdr:colOff>
      <xdr:row>712</xdr:row>
      <xdr:rowOff>1428750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714</xdr:row>
      <xdr:rowOff>66675</xdr:rowOff>
    </xdr:from>
    <xdr:to>
      <xdr:col>2</xdr:col>
      <xdr:colOff>1962150</xdr:colOff>
      <xdr:row>714</xdr:row>
      <xdr:rowOff>1428750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715</xdr:row>
      <xdr:rowOff>66675</xdr:rowOff>
    </xdr:from>
    <xdr:to>
      <xdr:col>2</xdr:col>
      <xdr:colOff>1962150</xdr:colOff>
      <xdr:row>715</xdr:row>
      <xdr:rowOff>1428750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716</xdr:row>
      <xdr:rowOff>66675</xdr:rowOff>
    </xdr:from>
    <xdr:to>
      <xdr:col>2</xdr:col>
      <xdr:colOff>1962150</xdr:colOff>
      <xdr:row>716</xdr:row>
      <xdr:rowOff>1428750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717</xdr:row>
      <xdr:rowOff>66675</xdr:rowOff>
    </xdr:from>
    <xdr:to>
      <xdr:col>2</xdr:col>
      <xdr:colOff>1962150</xdr:colOff>
      <xdr:row>717</xdr:row>
      <xdr:rowOff>1428750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718</xdr:row>
      <xdr:rowOff>66675</xdr:rowOff>
    </xdr:from>
    <xdr:to>
      <xdr:col>2</xdr:col>
      <xdr:colOff>1962150</xdr:colOff>
      <xdr:row>718</xdr:row>
      <xdr:rowOff>1428750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719</xdr:row>
      <xdr:rowOff>66675</xdr:rowOff>
    </xdr:from>
    <xdr:to>
      <xdr:col>2</xdr:col>
      <xdr:colOff>1962150</xdr:colOff>
      <xdr:row>719</xdr:row>
      <xdr:rowOff>1428750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720</xdr:row>
      <xdr:rowOff>66675</xdr:rowOff>
    </xdr:from>
    <xdr:to>
      <xdr:col>2</xdr:col>
      <xdr:colOff>1962150</xdr:colOff>
      <xdr:row>720</xdr:row>
      <xdr:rowOff>1428750</xdr:rowOff>
    </xdr:to>
    <xdr:pic>
      <xdr:nvPicPr>
        <xdr:cNvPr id="656" name="Имя " descr="Descr 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722</xdr:row>
      <xdr:rowOff>66675</xdr:rowOff>
    </xdr:from>
    <xdr:to>
      <xdr:col>2</xdr:col>
      <xdr:colOff>1962150</xdr:colOff>
      <xdr:row>722</xdr:row>
      <xdr:rowOff>1428750</xdr:rowOff>
    </xdr:to>
    <xdr:pic>
      <xdr:nvPicPr>
        <xdr:cNvPr id="657" name="Имя " descr="Descr 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723</xdr:row>
      <xdr:rowOff>66675</xdr:rowOff>
    </xdr:from>
    <xdr:to>
      <xdr:col>2</xdr:col>
      <xdr:colOff>1962150</xdr:colOff>
      <xdr:row>723</xdr:row>
      <xdr:rowOff>1428750</xdr:rowOff>
    </xdr:to>
    <xdr:pic>
      <xdr:nvPicPr>
        <xdr:cNvPr id="658" name="Имя " descr="Descr 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724</xdr:row>
      <xdr:rowOff>66675</xdr:rowOff>
    </xdr:from>
    <xdr:to>
      <xdr:col>2</xdr:col>
      <xdr:colOff>1962150</xdr:colOff>
      <xdr:row>724</xdr:row>
      <xdr:rowOff>1428750</xdr:rowOff>
    </xdr:to>
    <xdr:pic>
      <xdr:nvPicPr>
        <xdr:cNvPr id="659" name="Имя " descr="Descr 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725</xdr:row>
      <xdr:rowOff>66675</xdr:rowOff>
    </xdr:from>
    <xdr:to>
      <xdr:col>2</xdr:col>
      <xdr:colOff>1962150</xdr:colOff>
      <xdr:row>725</xdr:row>
      <xdr:rowOff>1428750</xdr:rowOff>
    </xdr:to>
    <xdr:pic>
      <xdr:nvPicPr>
        <xdr:cNvPr id="660" name="Имя " descr="Descr 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726</xdr:row>
      <xdr:rowOff>66675</xdr:rowOff>
    </xdr:from>
    <xdr:to>
      <xdr:col>2</xdr:col>
      <xdr:colOff>1962150</xdr:colOff>
      <xdr:row>726</xdr:row>
      <xdr:rowOff>1428750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728</xdr:row>
      <xdr:rowOff>66675</xdr:rowOff>
    </xdr:from>
    <xdr:to>
      <xdr:col>2</xdr:col>
      <xdr:colOff>1962150</xdr:colOff>
      <xdr:row>728</xdr:row>
      <xdr:rowOff>1428750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729</xdr:row>
      <xdr:rowOff>66675</xdr:rowOff>
    </xdr:from>
    <xdr:to>
      <xdr:col>2</xdr:col>
      <xdr:colOff>1962150</xdr:colOff>
      <xdr:row>729</xdr:row>
      <xdr:rowOff>1428750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730</xdr:row>
      <xdr:rowOff>66675</xdr:rowOff>
    </xdr:from>
    <xdr:to>
      <xdr:col>2</xdr:col>
      <xdr:colOff>1962150</xdr:colOff>
      <xdr:row>730</xdr:row>
      <xdr:rowOff>1428750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731</xdr:row>
      <xdr:rowOff>66675</xdr:rowOff>
    </xdr:from>
    <xdr:to>
      <xdr:col>2</xdr:col>
      <xdr:colOff>1962150</xdr:colOff>
      <xdr:row>731</xdr:row>
      <xdr:rowOff>1428750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732</xdr:row>
      <xdr:rowOff>66675</xdr:rowOff>
    </xdr:from>
    <xdr:to>
      <xdr:col>2</xdr:col>
      <xdr:colOff>1962150</xdr:colOff>
      <xdr:row>732</xdr:row>
      <xdr:rowOff>1428750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733</xdr:row>
      <xdr:rowOff>66675</xdr:rowOff>
    </xdr:from>
    <xdr:to>
      <xdr:col>2</xdr:col>
      <xdr:colOff>1962150</xdr:colOff>
      <xdr:row>733</xdr:row>
      <xdr:rowOff>1428750</xdr:rowOff>
    </xdr:to>
    <xdr:pic>
      <xdr:nvPicPr>
        <xdr:cNvPr id="667" name="Имя " descr="Descr 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734</xdr:row>
      <xdr:rowOff>66675</xdr:rowOff>
    </xdr:from>
    <xdr:to>
      <xdr:col>2</xdr:col>
      <xdr:colOff>1962150</xdr:colOff>
      <xdr:row>734</xdr:row>
      <xdr:rowOff>1428750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735</xdr:row>
      <xdr:rowOff>66675</xdr:rowOff>
    </xdr:from>
    <xdr:to>
      <xdr:col>2</xdr:col>
      <xdr:colOff>1962150</xdr:colOff>
      <xdr:row>735</xdr:row>
      <xdr:rowOff>1428750</xdr:rowOff>
    </xdr:to>
    <xdr:pic>
      <xdr:nvPicPr>
        <xdr:cNvPr id="669" name="Имя " descr="Descr 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736</xdr:row>
      <xdr:rowOff>66675</xdr:rowOff>
    </xdr:from>
    <xdr:to>
      <xdr:col>2</xdr:col>
      <xdr:colOff>1962150</xdr:colOff>
      <xdr:row>736</xdr:row>
      <xdr:rowOff>1428750</xdr:rowOff>
    </xdr:to>
    <xdr:pic>
      <xdr:nvPicPr>
        <xdr:cNvPr id="670" name="Имя " descr="Descr 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737</xdr:row>
      <xdr:rowOff>66675</xdr:rowOff>
    </xdr:from>
    <xdr:to>
      <xdr:col>2</xdr:col>
      <xdr:colOff>1962150</xdr:colOff>
      <xdr:row>737</xdr:row>
      <xdr:rowOff>1428750</xdr:rowOff>
    </xdr:to>
    <xdr:pic>
      <xdr:nvPicPr>
        <xdr:cNvPr id="671" name="Имя " descr="Descr 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738</xdr:row>
      <xdr:rowOff>66675</xdr:rowOff>
    </xdr:from>
    <xdr:to>
      <xdr:col>2</xdr:col>
      <xdr:colOff>1962150</xdr:colOff>
      <xdr:row>738</xdr:row>
      <xdr:rowOff>1428750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739</xdr:row>
      <xdr:rowOff>66675</xdr:rowOff>
    </xdr:from>
    <xdr:to>
      <xdr:col>2</xdr:col>
      <xdr:colOff>1962150</xdr:colOff>
      <xdr:row>739</xdr:row>
      <xdr:rowOff>1428750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740</xdr:row>
      <xdr:rowOff>66675</xdr:rowOff>
    </xdr:from>
    <xdr:to>
      <xdr:col>2</xdr:col>
      <xdr:colOff>1962150</xdr:colOff>
      <xdr:row>740</xdr:row>
      <xdr:rowOff>1428750</xdr:rowOff>
    </xdr:to>
    <xdr:pic>
      <xdr:nvPicPr>
        <xdr:cNvPr id="674" name="Имя " descr="Descr 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741</xdr:row>
      <xdr:rowOff>66675</xdr:rowOff>
    </xdr:from>
    <xdr:to>
      <xdr:col>2</xdr:col>
      <xdr:colOff>1962150</xdr:colOff>
      <xdr:row>741</xdr:row>
      <xdr:rowOff>1428750</xdr:rowOff>
    </xdr:to>
    <xdr:pic>
      <xdr:nvPicPr>
        <xdr:cNvPr id="675" name="Имя " descr="Descr 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742</xdr:row>
      <xdr:rowOff>66675</xdr:rowOff>
    </xdr:from>
    <xdr:to>
      <xdr:col>2</xdr:col>
      <xdr:colOff>1962150</xdr:colOff>
      <xdr:row>742</xdr:row>
      <xdr:rowOff>1428750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744</xdr:row>
      <xdr:rowOff>66675</xdr:rowOff>
    </xdr:from>
    <xdr:to>
      <xdr:col>2</xdr:col>
      <xdr:colOff>1962150</xdr:colOff>
      <xdr:row>744</xdr:row>
      <xdr:rowOff>1428750</xdr:rowOff>
    </xdr:to>
    <xdr:pic>
      <xdr:nvPicPr>
        <xdr:cNvPr id="677" name="Имя " descr="Descr 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745</xdr:row>
      <xdr:rowOff>66675</xdr:rowOff>
    </xdr:from>
    <xdr:to>
      <xdr:col>2</xdr:col>
      <xdr:colOff>1962150</xdr:colOff>
      <xdr:row>745</xdr:row>
      <xdr:rowOff>1428750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746</xdr:row>
      <xdr:rowOff>66675</xdr:rowOff>
    </xdr:from>
    <xdr:to>
      <xdr:col>2</xdr:col>
      <xdr:colOff>1962150</xdr:colOff>
      <xdr:row>746</xdr:row>
      <xdr:rowOff>1428750</xdr:rowOff>
    </xdr:to>
    <xdr:pic>
      <xdr:nvPicPr>
        <xdr:cNvPr id="679" name="Имя " descr="Descr 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747</xdr:row>
      <xdr:rowOff>66675</xdr:rowOff>
    </xdr:from>
    <xdr:to>
      <xdr:col>2</xdr:col>
      <xdr:colOff>1962150</xdr:colOff>
      <xdr:row>747</xdr:row>
      <xdr:rowOff>1428750</xdr:rowOff>
    </xdr:to>
    <xdr:pic>
      <xdr:nvPicPr>
        <xdr:cNvPr id="680" name="Имя " descr="Descr 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748</xdr:row>
      <xdr:rowOff>66675</xdr:rowOff>
    </xdr:from>
    <xdr:to>
      <xdr:col>2</xdr:col>
      <xdr:colOff>1962150</xdr:colOff>
      <xdr:row>748</xdr:row>
      <xdr:rowOff>1428750</xdr:rowOff>
    </xdr:to>
    <xdr:pic>
      <xdr:nvPicPr>
        <xdr:cNvPr id="681" name="Имя " descr="Descr 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749</xdr:row>
      <xdr:rowOff>66675</xdr:rowOff>
    </xdr:from>
    <xdr:to>
      <xdr:col>2</xdr:col>
      <xdr:colOff>1962150</xdr:colOff>
      <xdr:row>749</xdr:row>
      <xdr:rowOff>1428750</xdr:rowOff>
    </xdr:to>
    <xdr:pic>
      <xdr:nvPicPr>
        <xdr:cNvPr id="682" name="Имя " descr="Descr 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752</xdr:row>
      <xdr:rowOff>66675</xdr:rowOff>
    </xdr:from>
    <xdr:to>
      <xdr:col>2</xdr:col>
      <xdr:colOff>1962150</xdr:colOff>
      <xdr:row>752</xdr:row>
      <xdr:rowOff>1428750</xdr:rowOff>
    </xdr:to>
    <xdr:pic>
      <xdr:nvPicPr>
        <xdr:cNvPr id="683" name="Имя " descr="Descr 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753</xdr:row>
      <xdr:rowOff>66675</xdr:rowOff>
    </xdr:from>
    <xdr:to>
      <xdr:col>2</xdr:col>
      <xdr:colOff>1962150</xdr:colOff>
      <xdr:row>753</xdr:row>
      <xdr:rowOff>1428750</xdr:rowOff>
    </xdr:to>
    <xdr:pic>
      <xdr:nvPicPr>
        <xdr:cNvPr id="684" name="Имя " descr="Descr 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754</xdr:row>
      <xdr:rowOff>66675</xdr:rowOff>
    </xdr:from>
    <xdr:to>
      <xdr:col>2</xdr:col>
      <xdr:colOff>1962150</xdr:colOff>
      <xdr:row>754</xdr:row>
      <xdr:rowOff>1428750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755</xdr:row>
      <xdr:rowOff>66675</xdr:rowOff>
    </xdr:from>
    <xdr:to>
      <xdr:col>2</xdr:col>
      <xdr:colOff>1962150</xdr:colOff>
      <xdr:row>755</xdr:row>
      <xdr:rowOff>1428750</xdr:rowOff>
    </xdr:to>
    <xdr:pic>
      <xdr:nvPicPr>
        <xdr:cNvPr id="686" name="Имя " descr="Descr 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756</xdr:row>
      <xdr:rowOff>66675</xdr:rowOff>
    </xdr:from>
    <xdr:to>
      <xdr:col>2</xdr:col>
      <xdr:colOff>1962150</xdr:colOff>
      <xdr:row>756</xdr:row>
      <xdr:rowOff>1428750</xdr:rowOff>
    </xdr:to>
    <xdr:pic>
      <xdr:nvPicPr>
        <xdr:cNvPr id="687" name="Имя " descr="Descr 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757</xdr:row>
      <xdr:rowOff>66675</xdr:rowOff>
    </xdr:from>
    <xdr:to>
      <xdr:col>2</xdr:col>
      <xdr:colOff>1962150</xdr:colOff>
      <xdr:row>757</xdr:row>
      <xdr:rowOff>1428750</xdr:rowOff>
    </xdr:to>
    <xdr:pic>
      <xdr:nvPicPr>
        <xdr:cNvPr id="688" name="Имя " descr="Descr 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759</xdr:row>
      <xdr:rowOff>66675</xdr:rowOff>
    </xdr:from>
    <xdr:to>
      <xdr:col>2</xdr:col>
      <xdr:colOff>1962150</xdr:colOff>
      <xdr:row>759</xdr:row>
      <xdr:rowOff>1428750</xdr:rowOff>
    </xdr:to>
    <xdr:pic>
      <xdr:nvPicPr>
        <xdr:cNvPr id="689" name="Имя " descr="Descr 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760</xdr:row>
      <xdr:rowOff>66675</xdr:rowOff>
    </xdr:from>
    <xdr:to>
      <xdr:col>2</xdr:col>
      <xdr:colOff>1962150</xdr:colOff>
      <xdr:row>760</xdr:row>
      <xdr:rowOff>1428750</xdr:rowOff>
    </xdr:to>
    <xdr:pic>
      <xdr:nvPicPr>
        <xdr:cNvPr id="690" name="Имя " descr="Descr 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761</xdr:row>
      <xdr:rowOff>66675</xdr:rowOff>
    </xdr:from>
    <xdr:to>
      <xdr:col>2</xdr:col>
      <xdr:colOff>1962150</xdr:colOff>
      <xdr:row>761</xdr:row>
      <xdr:rowOff>1428750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762</xdr:row>
      <xdr:rowOff>66675</xdr:rowOff>
    </xdr:from>
    <xdr:to>
      <xdr:col>2</xdr:col>
      <xdr:colOff>1962150</xdr:colOff>
      <xdr:row>762</xdr:row>
      <xdr:rowOff>1428750</xdr:rowOff>
    </xdr:to>
    <xdr:pic>
      <xdr:nvPicPr>
        <xdr:cNvPr id="692" name="Имя " descr="Descr 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764</xdr:row>
      <xdr:rowOff>66675</xdr:rowOff>
    </xdr:from>
    <xdr:to>
      <xdr:col>2</xdr:col>
      <xdr:colOff>1962150</xdr:colOff>
      <xdr:row>764</xdr:row>
      <xdr:rowOff>1428750</xdr:rowOff>
    </xdr:to>
    <xdr:pic>
      <xdr:nvPicPr>
        <xdr:cNvPr id="693" name="Имя " descr="Descr 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765</xdr:row>
      <xdr:rowOff>66675</xdr:rowOff>
    </xdr:from>
    <xdr:to>
      <xdr:col>2</xdr:col>
      <xdr:colOff>1962150</xdr:colOff>
      <xdr:row>765</xdr:row>
      <xdr:rowOff>1428750</xdr:rowOff>
    </xdr:to>
    <xdr:pic>
      <xdr:nvPicPr>
        <xdr:cNvPr id="694" name="Имя " descr="Descr 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766</xdr:row>
      <xdr:rowOff>66675</xdr:rowOff>
    </xdr:from>
    <xdr:to>
      <xdr:col>2</xdr:col>
      <xdr:colOff>1962150</xdr:colOff>
      <xdr:row>766</xdr:row>
      <xdr:rowOff>1428750</xdr:rowOff>
    </xdr:to>
    <xdr:pic>
      <xdr:nvPicPr>
        <xdr:cNvPr id="695" name="Имя " descr="Descr 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767</xdr:row>
      <xdr:rowOff>66675</xdr:rowOff>
    </xdr:from>
    <xdr:to>
      <xdr:col>2</xdr:col>
      <xdr:colOff>1962150</xdr:colOff>
      <xdr:row>767</xdr:row>
      <xdr:rowOff>1428750</xdr:rowOff>
    </xdr:to>
    <xdr:pic>
      <xdr:nvPicPr>
        <xdr:cNvPr id="696" name="Имя " descr="Descr 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768</xdr:row>
      <xdr:rowOff>66675</xdr:rowOff>
    </xdr:from>
    <xdr:to>
      <xdr:col>2</xdr:col>
      <xdr:colOff>1962150</xdr:colOff>
      <xdr:row>768</xdr:row>
      <xdr:rowOff>1428750</xdr:rowOff>
    </xdr:to>
    <xdr:pic>
      <xdr:nvPicPr>
        <xdr:cNvPr id="697" name="Имя " descr="Descr 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769</xdr:row>
      <xdr:rowOff>66675</xdr:rowOff>
    </xdr:from>
    <xdr:to>
      <xdr:col>2</xdr:col>
      <xdr:colOff>1962150</xdr:colOff>
      <xdr:row>769</xdr:row>
      <xdr:rowOff>1428750</xdr:rowOff>
    </xdr:to>
    <xdr:pic>
      <xdr:nvPicPr>
        <xdr:cNvPr id="698" name="Имя " descr="Descr 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772</xdr:row>
      <xdr:rowOff>66675</xdr:rowOff>
    </xdr:from>
    <xdr:to>
      <xdr:col>2</xdr:col>
      <xdr:colOff>1962150</xdr:colOff>
      <xdr:row>772</xdr:row>
      <xdr:rowOff>1428750</xdr:rowOff>
    </xdr:to>
    <xdr:pic>
      <xdr:nvPicPr>
        <xdr:cNvPr id="699" name="Имя " descr="Descr 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773</xdr:row>
      <xdr:rowOff>66675</xdr:rowOff>
    </xdr:from>
    <xdr:to>
      <xdr:col>2</xdr:col>
      <xdr:colOff>1962150</xdr:colOff>
      <xdr:row>773</xdr:row>
      <xdr:rowOff>1428750</xdr:rowOff>
    </xdr:to>
    <xdr:pic>
      <xdr:nvPicPr>
        <xdr:cNvPr id="700" name="Имя " descr="Descr 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774</xdr:row>
      <xdr:rowOff>66675</xdr:rowOff>
    </xdr:from>
    <xdr:to>
      <xdr:col>2</xdr:col>
      <xdr:colOff>1962150</xdr:colOff>
      <xdr:row>774</xdr:row>
      <xdr:rowOff>1428750</xdr:rowOff>
    </xdr:to>
    <xdr:pic>
      <xdr:nvPicPr>
        <xdr:cNvPr id="701" name="Имя " descr="Descr 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775</xdr:row>
      <xdr:rowOff>66675</xdr:rowOff>
    </xdr:from>
    <xdr:to>
      <xdr:col>2</xdr:col>
      <xdr:colOff>1962150</xdr:colOff>
      <xdr:row>775</xdr:row>
      <xdr:rowOff>1428750</xdr:rowOff>
    </xdr:to>
    <xdr:pic>
      <xdr:nvPicPr>
        <xdr:cNvPr id="702" name="Имя " descr="Descr 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776</xdr:row>
      <xdr:rowOff>66675</xdr:rowOff>
    </xdr:from>
    <xdr:to>
      <xdr:col>2</xdr:col>
      <xdr:colOff>1962150</xdr:colOff>
      <xdr:row>776</xdr:row>
      <xdr:rowOff>1428750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777</xdr:row>
      <xdr:rowOff>66675</xdr:rowOff>
    </xdr:from>
    <xdr:to>
      <xdr:col>2</xdr:col>
      <xdr:colOff>1962150</xdr:colOff>
      <xdr:row>777</xdr:row>
      <xdr:rowOff>1428750</xdr:rowOff>
    </xdr:to>
    <xdr:pic>
      <xdr:nvPicPr>
        <xdr:cNvPr id="704" name="Имя " descr="Descr 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778</xdr:row>
      <xdr:rowOff>66675</xdr:rowOff>
    </xdr:from>
    <xdr:to>
      <xdr:col>2</xdr:col>
      <xdr:colOff>1962150</xdr:colOff>
      <xdr:row>778</xdr:row>
      <xdr:rowOff>1428750</xdr:rowOff>
    </xdr:to>
    <xdr:pic>
      <xdr:nvPicPr>
        <xdr:cNvPr id="705" name="Имя " descr="Descr 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779</xdr:row>
      <xdr:rowOff>66675</xdr:rowOff>
    </xdr:from>
    <xdr:to>
      <xdr:col>2</xdr:col>
      <xdr:colOff>1962150</xdr:colOff>
      <xdr:row>779</xdr:row>
      <xdr:rowOff>1428750</xdr:rowOff>
    </xdr:to>
    <xdr:pic>
      <xdr:nvPicPr>
        <xdr:cNvPr id="706" name="Имя " descr="Descr 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780</xdr:row>
      <xdr:rowOff>66675</xdr:rowOff>
    </xdr:from>
    <xdr:to>
      <xdr:col>2</xdr:col>
      <xdr:colOff>1962150</xdr:colOff>
      <xdr:row>780</xdr:row>
      <xdr:rowOff>1428750</xdr:rowOff>
    </xdr:to>
    <xdr:pic>
      <xdr:nvPicPr>
        <xdr:cNvPr id="707" name="Имя " descr="Descr 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781</xdr:row>
      <xdr:rowOff>66675</xdr:rowOff>
    </xdr:from>
    <xdr:to>
      <xdr:col>2</xdr:col>
      <xdr:colOff>1962150</xdr:colOff>
      <xdr:row>781</xdr:row>
      <xdr:rowOff>1428750</xdr:rowOff>
    </xdr:to>
    <xdr:pic>
      <xdr:nvPicPr>
        <xdr:cNvPr id="708" name="Имя " descr="Descr 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782</xdr:row>
      <xdr:rowOff>66675</xdr:rowOff>
    </xdr:from>
    <xdr:to>
      <xdr:col>2</xdr:col>
      <xdr:colOff>1962150</xdr:colOff>
      <xdr:row>782</xdr:row>
      <xdr:rowOff>1428750</xdr:rowOff>
    </xdr:to>
    <xdr:pic>
      <xdr:nvPicPr>
        <xdr:cNvPr id="709" name="Имя " descr="Descr 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783</xdr:row>
      <xdr:rowOff>66675</xdr:rowOff>
    </xdr:from>
    <xdr:to>
      <xdr:col>2</xdr:col>
      <xdr:colOff>1962150</xdr:colOff>
      <xdr:row>783</xdr:row>
      <xdr:rowOff>1428750</xdr:rowOff>
    </xdr:to>
    <xdr:pic>
      <xdr:nvPicPr>
        <xdr:cNvPr id="710" name="Имя " descr="Descr 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784</xdr:row>
      <xdr:rowOff>66675</xdr:rowOff>
    </xdr:from>
    <xdr:to>
      <xdr:col>2</xdr:col>
      <xdr:colOff>1962150</xdr:colOff>
      <xdr:row>784</xdr:row>
      <xdr:rowOff>1428750</xdr:rowOff>
    </xdr:to>
    <xdr:pic>
      <xdr:nvPicPr>
        <xdr:cNvPr id="711" name="Имя " descr="Descr 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785</xdr:row>
      <xdr:rowOff>66675</xdr:rowOff>
    </xdr:from>
    <xdr:to>
      <xdr:col>2</xdr:col>
      <xdr:colOff>1962150</xdr:colOff>
      <xdr:row>785</xdr:row>
      <xdr:rowOff>1428750</xdr:rowOff>
    </xdr:to>
    <xdr:pic>
      <xdr:nvPicPr>
        <xdr:cNvPr id="712" name="Имя " descr="Descr 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786</xdr:row>
      <xdr:rowOff>66675</xdr:rowOff>
    </xdr:from>
    <xdr:to>
      <xdr:col>2</xdr:col>
      <xdr:colOff>1962150</xdr:colOff>
      <xdr:row>786</xdr:row>
      <xdr:rowOff>1428750</xdr:rowOff>
    </xdr:to>
    <xdr:pic>
      <xdr:nvPicPr>
        <xdr:cNvPr id="713" name="Имя " descr="Descr 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787</xdr:row>
      <xdr:rowOff>66675</xdr:rowOff>
    </xdr:from>
    <xdr:to>
      <xdr:col>2</xdr:col>
      <xdr:colOff>1962150</xdr:colOff>
      <xdr:row>787</xdr:row>
      <xdr:rowOff>1428750</xdr:rowOff>
    </xdr:to>
    <xdr:pic>
      <xdr:nvPicPr>
        <xdr:cNvPr id="714" name="Имя " descr="Descr 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788</xdr:row>
      <xdr:rowOff>66675</xdr:rowOff>
    </xdr:from>
    <xdr:to>
      <xdr:col>2</xdr:col>
      <xdr:colOff>1962150</xdr:colOff>
      <xdr:row>788</xdr:row>
      <xdr:rowOff>1428750</xdr:rowOff>
    </xdr:to>
    <xdr:pic>
      <xdr:nvPicPr>
        <xdr:cNvPr id="715" name="Имя " descr="Descr 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789</xdr:row>
      <xdr:rowOff>66675</xdr:rowOff>
    </xdr:from>
    <xdr:to>
      <xdr:col>2</xdr:col>
      <xdr:colOff>1962150</xdr:colOff>
      <xdr:row>789</xdr:row>
      <xdr:rowOff>1428750</xdr:rowOff>
    </xdr:to>
    <xdr:pic>
      <xdr:nvPicPr>
        <xdr:cNvPr id="716" name="Имя " descr="Descr 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790</xdr:row>
      <xdr:rowOff>66675</xdr:rowOff>
    </xdr:from>
    <xdr:to>
      <xdr:col>2</xdr:col>
      <xdr:colOff>1962150</xdr:colOff>
      <xdr:row>790</xdr:row>
      <xdr:rowOff>1428750</xdr:rowOff>
    </xdr:to>
    <xdr:pic>
      <xdr:nvPicPr>
        <xdr:cNvPr id="717" name="Имя " descr="Descr 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791</xdr:row>
      <xdr:rowOff>66675</xdr:rowOff>
    </xdr:from>
    <xdr:to>
      <xdr:col>2</xdr:col>
      <xdr:colOff>1962150</xdr:colOff>
      <xdr:row>791</xdr:row>
      <xdr:rowOff>1428750</xdr:rowOff>
    </xdr:to>
    <xdr:pic>
      <xdr:nvPicPr>
        <xdr:cNvPr id="718" name="Имя " descr="Descr 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792</xdr:row>
      <xdr:rowOff>66675</xdr:rowOff>
    </xdr:from>
    <xdr:to>
      <xdr:col>2</xdr:col>
      <xdr:colOff>1962150</xdr:colOff>
      <xdr:row>792</xdr:row>
      <xdr:rowOff>1428750</xdr:rowOff>
    </xdr:to>
    <xdr:pic>
      <xdr:nvPicPr>
        <xdr:cNvPr id="719" name="Имя " descr="Descr 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793</xdr:row>
      <xdr:rowOff>66675</xdr:rowOff>
    </xdr:from>
    <xdr:to>
      <xdr:col>2</xdr:col>
      <xdr:colOff>1962150</xdr:colOff>
      <xdr:row>793</xdr:row>
      <xdr:rowOff>1428750</xdr:rowOff>
    </xdr:to>
    <xdr:pic>
      <xdr:nvPicPr>
        <xdr:cNvPr id="720" name="Имя " descr="Descr 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794</xdr:row>
      <xdr:rowOff>66675</xdr:rowOff>
    </xdr:from>
    <xdr:to>
      <xdr:col>2</xdr:col>
      <xdr:colOff>1962150</xdr:colOff>
      <xdr:row>794</xdr:row>
      <xdr:rowOff>1428750</xdr:rowOff>
    </xdr:to>
    <xdr:pic>
      <xdr:nvPicPr>
        <xdr:cNvPr id="721" name="Имя " descr="Descr 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795</xdr:row>
      <xdr:rowOff>66675</xdr:rowOff>
    </xdr:from>
    <xdr:to>
      <xdr:col>2</xdr:col>
      <xdr:colOff>1962150</xdr:colOff>
      <xdr:row>795</xdr:row>
      <xdr:rowOff>1428750</xdr:rowOff>
    </xdr:to>
    <xdr:pic>
      <xdr:nvPicPr>
        <xdr:cNvPr id="722" name="Имя " descr="Descr 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796</xdr:row>
      <xdr:rowOff>66675</xdr:rowOff>
    </xdr:from>
    <xdr:to>
      <xdr:col>2</xdr:col>
      <xdr:colOff>1962150</xdr:colOff>
      <xdr:row>796</xdr:row>
      <xdr:rowOff>1428750</xdr:rowOff>
    </xdr:to>
    <xdr:pic>
      <xdr:nvPicPr>
        <xdr:cNvPr id="723" name="Имя " descr="Descr 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797</xdr:row>
      <xdr:rowOff>66675</xdr:rowOff>
    </xdr:from>
    <xdr:to>
      <xdr:col>2</xdr:col>
      <xdr:colOff>1962150</xdr:colOff>
      <xdr:row>797</xdr:row>
      <xdr:rowOff>1428750</xdr:rowOff>
    </xdr:to>
    <xdr:pic>
      <xdr:nvPicPr>
        <xdr:cNvPr id="724" name="Имя " descr="Descr 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798</xdr:row>
      <xdr:rowOff>66675</xdr:rowOff>
    </xdr:from>
    <xdr:to>
      <xdr:col>2</xdr:col>
      <xdr:colOff>1962150</xdr:colOff>
      <xdr:row>798</xdr:row>
      <xdr:rowOff>1428750</xdr:rowOff>
    </xdr:to>
    <xdr:pic>
      <xdr:nvPicPr>
        <xdr:cNvPr id="725" name="Имя " descr="Descr 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799</xdr:row>
      <xdr:rowOff>66675</xdr:rowOff>
    </xdr:from>
    <xdr:to>
      <xdr:col>2</xdr:col>
      <xdr:colOff>1962150</xdr:colOff>
      <xdr:row>799</xdr:row>
      <xdr:rowOff>1428750</xdr:rowOff>
    </xdr:to>
    <xdr:pic>
      <xdr:nvPicPr>
        <xdr:cNvPr id="726" name="Имя " descr="Descr 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800</xdr:row>
      <xdr:rowOff>66675</xdr:rowOff>
    </xdr:from>
    <xdr:to>
      <xdr:col>2</xdr:col>
      <xdr:colOff>1962150</xdr:colOff>
      <xdr:row>800</xdr:row>
      <xdr:rowOff>1428750</xdr:rowOff>
    </xdr:to>
    <xdr:pic>
      <xdr:nvPicPr>
        <xdr:cNvPr id="727" name="Имя " descr="Descr 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801</xdr:row>
      <xdr:rowOff>66675</xdr:rowOff>
    </xdr:from>
    <xdr:to>
      <xdr:col>2</xdr:col>
      <xdr:colOff>1962150</xdr:colOff>
      <xdr:row>801</xdr:row>
      <xdr:rowOff>1428750</xdr:rowOff>
    </xdr:to>
    <xdr:pic>
      <xdr:nvPicPr>
        <xdr:cNvPr id="728" name="Имя " descr="Descr 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803</xdr:row>
      <xdr:rowOff>66675</xdr:rowOff>
    </xdr:from>
    <xdr:to>
      <xdr:col>2</xdr:col>
      <xdr:colOff>1962150</xdr:colOff>
      <xdr:row>803</xdr:row>
      <xdr:rowOff>1428750</xdr:rowOff>
    </xdr:to>
    <xdr:pic>
      <xdr:nvPicPr>
        <xdr:cNvPr id="729" name="Имя " descr="Descr 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804</xdr:row>
      <xdr:rowOff>66675</xdr:rowOff>
    </xdr:from>
    <xdr:to>
      <xdr:col>2</xdr:col>
      <xdr:colOff>1962150</xdr:colOff>
      <xdr:row>804</xdr:row>
      <xdr:rowOff>1428750</xdr:rowOff>
    </xdr:to>
    <xdr:pic>
      <xdr:nvPicPr>
        <xdr:cNvPr id="730" name="Имя " descr="Descr 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805</xdr:row>
      <xdr:rowOff>66675</xdr:rowOff>
    </xdr:from>
    <xdr:to>
      <xdr:col>2</xdr:col>
      <xdr:colOff>1962150</xdr:colOff>
      <xdr:row>805</xdr:row>
      <xdr:rowOff>1428750</xdr:rowOff>
    </xdr:to>
    <xdr:pic>
      <xdr:nvPicPr>
        <xdr:cNvPr id="731" name="Имя " descr="Descr 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806</xdr:row>
      <xdr:rowOff>66675</xdr:rowOff>
    </xdr:from>
    <xdr:to>
      <xdr:col>2</xdr:col>
      <xdr:colOff>1962150</xdr:colOff>
      <xdr:row>806</xdr:row>
      <xdr:rowOff>1428750</xdr:rowOff>
    </xdr:to>
    <xdr:pic>
      <xdr:nvPicPr>
        <xdr:cNvPr id="732" name="Имя " descr="Descr 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807</xdr:row>
      <xdr:rowOff>66675</xdr:rowOff>
    </xdr:from>
    <xdr:to>
      <xdr:col>2</xdr:col>
      <xdr:colOff>1962150</xdr:colOff>
      <xdr:row>807</xdr:row>
      <xdr:rowOff>1428750</xdr:rowOff>
    </xdr:to>
    <xdr:pic>
      <xdr:nvPicPr>
        <xdr:cNvPr id="733" name="Имя " descr="Descr 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808</xdr:row>
      <xdr:rowOff>66675</xdr:rowOff>
    </xdr:from>
    <xdr:to>
      <xdr:col>2</xdr:col>
      <xdr:colOff>1962150</xdr:colOff>
      <xdr:row>808</xdr:row>
      <xdr:rowOff>1428750</xdr:rowOff>
    </xdr:to>
    <xdr:pic>
      <xdr:nvPicPr>
        <xdr:cNvPr id="734" name="Имя " descr="Descr 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809</xdr:row>
      <xdr:rowOff>66675</xdr:rowOff>
    </xdr:from>
    <xdr:to>
      <xdr:col>2</xdr:col>
      <xdr:colOff>1962150</xdr:colOff>
      <xdr:row>809</xdr:row>
      <xdr:rowOff>1428750</xdr:rowOff>
    </xdr:to>
    <xdr:pic>
      <xdr:nvPicPr>
        <xdr:cNvPr id="735" name="Имя " descr="Descr 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810</xdr:row>
      <xdr:rowOff>66675</xdr:rowOff>
    </xdr:from>
    <xdr:to>
      <xdr:col>2</xdr:col>
      <xdr:colOff>1962150</xdr:colOff>
      <xdr:row>810</xdr:row>
      <xdr:rowOff>1428750</xdr:rowOff>
    </xdr:to>
    <xdr:pic>
      <xdr:nvPicPr>
        <xdr:cNvPr id="736" name="Имя " descr="Descr 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811</xdr:row>
      <xdr:rowOff>66675</xdr:rowOff>
    </xdr:from>
    <xdr:to>
      <xdr:col>2</xdr:col>
      <xdr:colOff>1962150</xdr:colOff>
      <xdr:row>811</xdr:row>
      <xdr:rowOff>1428750</xdr:rowOff>
    </xdr:to>
    <xdr:pic>
      <xdr:nvPicPr>
        <xdr:cNvPr id="737" name="Имя " descr="Descr 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812</xdr:row>
      <xdr:rowOff>66675</xdr:rowOff>
    </xdr:from>
    <xdr:to>
      <xdr:col>2</xdr:col>
      <xdr:colOff>1962150</xdr:colOff>
      <xdr:row>812</xdr:row>
      <xdr:rowOff>1428750</xdr:rowOff>
    </xdr:to>
    <xdr:pic>
      <xdr:nvPicPr>
        <xdr:cNvPr id="738" name="Имя " descr="Descr 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813</xdr:row>
      <xdr:rowOff>66675</xdr:rowOff>
    </xdr:from>
    <xdr:to>
      <xdr:col>2</xdr:col>
      <xdr:colOff>1962150</xdr:colOff>
      <xdr:row>813</xdr:row>
      <xdr:rowOff>1428750</xdr:rowOff>
    </xdr:to>
    <xdr:pic>
      <xdr:nvPicPr>
        <xdr:cNvPr id="739" name="Имя " descr="Descr 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814</xdr:row>
      <xdr:rowOff>66675</xdr:rowOff>
    </xdr:from>
    <xdr:to>
      <xdr:col>2</xdr:col>
      <xdr:colOff>1962150</xdr:colOff>
      <xdr:row>814</xdr:row>
      <xdr:rowOff>1428750</xdr:rowOff>
    </xdr:to>
    <xdr:pic>
      <xdr:nvPicPr>
        <xdr:cNvPr id="740" name="Имя " descr="Descr 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815</xdr:row>
      <xdr:rowOff>66675</xdr:rowOff>
    </xdr:from>
    <xdr:to>
      <xdr:col>2</xdr:col>
      <xdr:colOff>1962150</xdr:colOff>
      <xdr:row>815</xdr:row>
      <xdr:rowOff>1428750</xdr:rowOff>
    </xdr:to>
    <xdr:pic>
      <xdr:nvPicPr>
        <xdr:cNvPr id="741" name="Имя " descr="Descr 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816</xdr:row>
      <xdr:rowOff>66675</xdr:rowOff>
    </xdr:from>
    <xdr:to>
      <xdr:col>2</xdr:col>
      <xdr:colOff>1962150</xdr:colOff>
      <xdr:row>816</xdr:row>
      <xdr:rowOff>1428750</xdr:rowOff>
    </xdr:to>
    <xdr:pic>
      <xdr:nvPicPr>
        <xdr:cNvPr id="742" name="Имя " descr="Descr 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817</xdr:row>
      <xdr:rowOff>66675</xdr:rowOff>
    </xdr:from>
    <xdr:to>
      <xdr:col>2</xdr:col>
      <xdr:colOff>1962150</xdr:colOff>
      <xdr:row>817</xdr:row>
      <xdr:rowOff>1428750</xdr:rowOff>
    </xdr:to>
    <xdr:pic>
      <xdr:nvPicPr>
        <xdr:cNvPr id="743" name="Имя " descr="Descr 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820</xdr:row>
      <xdr:rowOff>66675</xdr:rowOff>
    </xdr:from>
    <xdr:to>
      <xdr:col>2</xdr:col>
      <xdr:colOff>1962150</xdr:colOff>
      <xdr:row>820</xdr:row>
      <xdr:rowOff>1428750</xdr:rowOff>
    </xdr:to>
    <xdr:pic>
      <xdr:nvPicPr>
        <xdr:cNvPr id="744" name="Имя " descr="Descr 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821</xdr:row>
      <xdr:rowOff>66675</xdr:rowOff>
    </xdr:from>
    <xdr:to>
      <xdr:col>2</xdr:col>
      <xdr:colOff>1962150</xdr:colOff>
      <xdr:row>821</xdr:row>
      <xdr:rowOff>1428750</xdr:rowOff>
    </xdr:to>
    <xdr:pic>
      <xdr:nvPicPr>
        <xdr:cNvPr id="745" name="Имя " descr="Descr 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822</xdr:row>
      <xdr:rowOff>66675</xdr:rowOff>
    </xdr:from>
    <xdr:to>
      <xdr:col>2</xdr:col>
      <xdr:colOff>1962150</xdr:colOff>
      <xdr:row>822</xdr:row>
      <xdr:rowOff>1428750</xdr:rowOff>
    </xdr:to>
    <xdr:pic>
      <xdr:nvPicPr>
        <xdr:cNvPr id="746" name="Имя " descr="Descr 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823</xdr:row>
      <xdr:rowOff>66675</xdr:rowOff>
    </xdr:from>
    <xdr:to>
      <xdr:col>2</xdr:col>
      <xdr:colOff>1962150</xdr:colOff>
      <xdr:row>823</xdr:row>
      <xdr:rowOff>1428750</xdr:rowOff>
    </xdr:to>
    <xdr:pic>
      <xdr:nvPicPr>
        <xdr:cNvPr id="747" name="Имя " descr="Descr 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824</xdr:row>
      <xdr:rowOff>66675</xdr:rowOff>
    </xdr:from>
    <xdr:to>
      <xdr:col>2</xdr:col>
      <xdr:colOff>1962150</xdr:colOff>
      <xdr:row>824</xdr:row>
      <xdr:rowOff>1428750</xdr:rowOff>
    </xdr:to>
    <xdr:pic>
      <xdr:nvPicPr>
        <xdr:cNvPr id="748" name="Имя " descr="Descr 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825</xdr:row>
      <xdr:rowOff>66675</xdr:rowOff>
    </xdr:from>
    <xdr:to>
      <xdr:col>2</xdr:col>
      <xdr:colOff>1962150</xdr:colOff>
      <xdr:row>825</xdr:row>
      <xdr:rowOff>1428750</xdr:rowOff>
    </xdr:to>
    <xdr:pic>
      <xdr:nvPicPr>
        <xdr:cNvPr id="749" name="Имя " descr="Descr 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826</xdr:row>
      <xdr:rowOff>66675</xdr:rowOff>
    </xdr:from>
    <xdr:to>
      <xdr:col>2</xdr:col>
      <xdr:colOff>1962150</xdr:colOff>
      <xdr:row>826</xdr:row>
      <xdr:rowOff>1428750</xdr:rowOff>
    </xdr:to>
    <xdr:pic>
      <xdr:nvPicPr>
        <xdr:cNvPr id="750" name="Имя " descr="Descr 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827</xdr:row>
      <xdr:rowOff>66675</xdr:rowOff>
    </xdr:from>
    <xdr:to>
      <xdr:col>2</xdr:col>
      <xdr:colOff>1962150</xdr:colOff>
      <xdr:row>827</xdr:row>
      <xdr:rowOff>1428750</xdr:rowOff>
    </xdr:to>
    <xdr:pic>
      <xdr:nvPicPr>
        <xdr:cNvPr id="751" name="Имя " descr="Descr 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828</xdr:row>
      <xdr:rowOff>66675</xdr:rowOff>
    </xdr:from>
    <xdr:to>
      <xdr:col>2</xdr:col>
      <xdr:colOff>1962150</xdr:colOff>
      <xdr:row>828</xdr:row>
      <xdr:rowOff>1428750</xdr:rowOff>
    </xdr:to>
    <xdr:pic>
      <xdr:nvPicPr>
        <xdr:cNvPr id="752" name="Имя " descr="Descr 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829</xdr:row>
      <xdr:rowOff>66675</xdr:rowOff>
    </xdr:from>
    <xdr:to>
      <xdr:col>2</xdr:col>
      <xdr:colOff>1962150</xdr:colOff>
      <xdr:row>829</xdr:row>
      <xdr:rowOff>1428750</xdr:rowOff>
    </xdr:to>
    <xdr:pic>
      <xdr:nvPicPr>
        <xdr:cNvPr id="753" name="Имя " descr="Descr 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830</xdr:row>
      <xdr:rowOff>66675</xdr:rowOff>
    </xdr:from>
    <xdr:to>
      <xdr:col>2</xdr:col>
      <xdr:colOff>1962150</xdr:colOff>
      <xdr:row>830</xdr:row>
      <xdr:rowOff>1428750</xdr:rowOff>
    </xdr:to>
    <xdr:pic>
      <xdr:nvPicPr>
        <xdr:cNvPr id="754" name="Имя " descr="Descr 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831</xdr:row>
      <xdr:rowOff>66675</xdr:rowOff>
    </xdr:from>
    <xdr:to>
      <xdr:col>2</xdr:col>
      <xdr:colOff>1962150</xdr:colOff>
      <xdr:row>831</xdr:row>
      <xdr:rowOff>1428750</xdr:rowOff>
    </xdr:to>
    <xdr:pic>
      <xdr:nvPicPr>
        <xdr:cNvPr id="755" name="Имя " descr="Descr 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832</xdr:row>
      <xdr:rowOff>66675</xdr:rowOff>
    </xdr:from>
    <xdr:to>
      <xdr:col>2</xdr:col>
      <xdr:colOff>1962150</xdr:colOff>
      <xdr:row>832</xdr:row>
      <xdr:rowOff>1428750</xdr:rowOff>
    </xdr:to>
    <xdr:pic>
      <xdr:nvPicPr>
        <xdr:cNvPr id="756" name="Имя " descr="Descr 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833</xdr:row>
      <xdr:rowOff>66675</xdr:rowOff>
    </xdr:from>
    <xdr:to>
      <xdr:col>2</xdr:col>
      <xdr:colOff>1962150</xdr:colOff>
      <xdr:row>833</xdr:row>
      <xdr:rowOff>1428750</xdr:rowOff>
    </xdr:to>
    <xdr:pic>
      <xdr:nvPicPr>
        <xdr:cNvPr id="757" name="Имя " descr="Descr 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834</xdr:row>
      <xdr:rowOff>66675</xdr:rowOff>
    </xdr:from>
    <xdr:to>
      <xdr:col>2</xdr:col>
      <xdr:colOff>1962150</xdr:colOff>
      <xdr:row>834</xdr:row>
      <xdr:rowOff>1428750</xdr:rowOff>
    </xdr:to>
    <xdr:pic>
      <xdr:nvPicPr>
        <xdr:cNvPr id="758" name="Имя " descr="Descr 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835</xdr:row>
      <xdr:rowOff>66675</xdr:rowOff>
    </xdr:from>
    <xdr:to>
      <xdr:col>2</xdr:col>
      <xdr:colOff>1962150</xdr:colOff>
      <xdr:row>835</xdr:row>
      <xdr:rowOff>1428750</xdr:rowOff>
    </xdr:to>
    <xdr:pic>
      <xdr:nvPicPr>
        <xdr:cNvPr id="759" name="Имя " descr="Descr 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836</xdr:row>
      <xdr:rowOff>66675</xdr:rowOff>
    </xdr:from>
    <xdr:to>
      <xdr:col>2</xdr:col>
      <xdr:colOff>1962150</xdr:colOff>
      <xdr:row>836</xdr:row>
      <xdr:rowOff>1428750</xdr:rowOff>
    </xdr:to>
    <xdr:pic>
      <xdr:nvPicPr>
        <xdr:cNvPr id="760" name="Имя " descr="Descr 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837</xdr:row>
      <xdr:rowOff>66675</xdr:rowOff>
    </xdr:from>
    <xdr:to>
      <xdr:col>2</xdr:col>
      <xdr:colOff>1962150</xdr:colOff>
      <xdr:row>837</xdr:row>
      <xdr:rowOff>1428750</xdr:rowOff>
    </xdr:to>
    <xdr:pic>
      <xdr:nvPicPr>
        <xdr:cNvPr id="761" name="Имя " descr="Descr 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838</xdr:row>
      <xdr:rowOff>66675</xdr:rowOff>
    </xdr:from>
    <xdr:to>
      <xdr:col>2</xdr:col>
      <xdr:colOff>1962150</xdr:colOff>
      <xdr:row>838</xdr:row>
      <xdr:rowOff>1428750</xdr:rowOff>
    </xdr:to>
    <xdr:pic>
      <xdr:nvPicPr>
        <xdr:cNvPr id="762" name="Имя " descr="Descr 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839</xdr:row>
      <xdr:rowOff>66675</xdr:rowOff>
    </xdr:from>
    <xdr:to>
      <xdr:col>2</xdr:col>
      <xdr:colOff>1962150</xdr:colOff>
      <xdr:row>839</xdr:row>
      <xdr:rowOff>1428750</xdr:rowOff>
    </xdr:to>
    <xdr:pic>
      <xdr:nvPicPr>
        <xdr:cNvPr id="763" name="Имя " descr="Descr 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840</xdr:row>
      <xdr:rowOff>66675</xdr:rowOff>
    </xdr:from>
    <xdr:to>
      <xdr:col>2</xdr:col>
      <xdr:colOff>1962150</xdr:colOff>
      <xdr:row>840</xdr:row>
      <xdr:rowOff>1428750</xdr:rowOff>
    </xdr:to>
    <xdr:pic>
      <xdr:nvPicPr>
        <xdr:cNvPr id="764" name="Имя " descr="Descr 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841</xdr:row>
      <xdr:rowOff>66675</xdr:rowOff>
    </xdr:from>
    <xdr:to>
      <xdr:col>2</xdr:col>
      <xdr:colOff>1962150</xdr:colOff>
      <xdr:row>841</xdr:row>
      <xdr:rowOff>1428750</xdr:rowOff>
    </xdr:to>
    <xdr:pic>
      <xdr:nvPicPr>
        <xdr:cNvPr id="765" name="Имя " descr="Descr 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842</xdr:row>
      <xdr:rowOff>66675</xdr:rowOff>
    </xdr:from>
    <xdr:to>
      <xdr:col>2</xdr:col>
      <xdr:colOff>1962150</xdr:colOff>
      <xdr:row>842</xdr:row>
      <xdr:rowOff>1428750</xdr:rowOff>
    </xdr:to>
    <xdr:pic>
      <xdr:nvPicPr>
        <xdr:cNvPr id="766" name="Имя " descr="Descr 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843</xdr:row>
      <xdr:rowOff>66675</xdr:rowOff>
    </xdr:from>
    <xdr:to>
      <xdr:col>2</xdr:col>
      <xdr:colOff>1962150</xdr:colOff>
      <xdr:row>843</xdr:row>
      <xdr:rowOff>1428750</xdr:rowOff>
    </xdr:to>
    <xdr:pic>
      <xdr:nvPicPr>
        <xdr:cNvPr id="767" name="Имя " descr="Descr 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844</xdr:row>
      <xdr:rowOff>66675</xdr:rowOff>
    </xdr:from>
    <xdr:to>
      <xdr:col>2</xdr:col>
      <xdr:colOff>1962150</xdr:colOff>
      <xdr:row>844</xdr:row>
      <xdr:rowOff>1428750</xdr:rowOff>
    </xdr:to>
    <xdr:pic>
      <xdr:nvPicPr>
        <xdr:cNvPr id="768" name="Имя " descr="Descr 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845</xdr:row>
      <xdr:rowOff>66675</xdr:rowOff>
    </xdr:from>
    <xdr:to>
      <xdr:col>2</xdr:col>
      <xdr:colOff>1962150</xdr:colOff>
      <xdr:row>845</xdr:row>
      <xdr:rowOff>1428750</xdr:rowOff>
    </xdr:to>
    <xdr:pic>
      <xdr:nvPicPr>
        <xdr:cNvPr id="769" name="Имя " descr="Descr 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846</xdr:row>
      <xdr:rowOff>66675</xdr:rowOff>
    </xdr:from>
    <xdr:to>
      <xdr:col>2</xdr:col>
      <xdr:colOff>1962150</xdr:colOff>
      <xdr:row>846</xdr:row>
      <xdr:rowOff>1428750</xdr:rowOff>
    </xdr:to>
    <xdr:pic>
      <xdr:nvPicPr>
        <xdr:cNvPr id="770" name="Имя " descr="Descr 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847</xdr:row>
      <xdr:rowOff>66675</xdr:rowOff>
    </xdr:from>
    <xdr:to>
      <xdr:col>2</xdr:col>
      <xdr:colOff>1962150</xdr:colOff>
      <xdr:row>847</xdr:row>
      <xdr:rowOff>1428750</xdr:rowOff>
    </xdr:to>
    <xdr:pic>
      <xdr:nvPicPr>
        <xdr:cNvPr id="771" name="Имя " descr="Descr 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848</xdr:row>
      <xdr:rowOff>66675</xdr:rowOff>
    </xdr:from>
    <xdr:to>
      <xdr:col>2</xdr:col>
      <xdr:colOff>1962150</xdr:colOff>
      <xdr:row>848</xdr:row>
      <xdr:rowOff>1428750</xdr:rowOff>
    </xdr:to>
    <xdr:pic>
      <xdr:nvPicPr>
        <xdr:cNvPr id="772" name="Имя " descr="Descr 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849</xdr:row>
      <xdr:rowOff>66675</xdr:rowOff>
    </xdr:from>
    <xdr:to>
      <xdr:col>2</xdr:col>
      <xdr:colOff>1962150</xdr:colOff>
      <xdr:row>849</xdr:row>
      <xdr:rowOff>1428750</xdr:rowOff>
    </xdr:to>
    <xdr:pic>
      <xdr:nvPicPr>
        <xdr:cNvPr id="773" name="Имя " descr="Descr 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850</xdr:row>
      <xdr:rowOff>66675</xdr:rowOff>
    </xdr:from>
    <xdr:to>
      <xdr:col>2</xdr:col>
      <xdr:colOff>1962150</xdr:colOff>
      <xdr:row>850</xdr:row>
      <xdr:rowOff>1428750</xdr:rowOff>
    </xdr:to>
    <xdr:pic>
      <xdr:nvPicPr>
        <xdr:cNvPr id="774" name="Имя " descr="Descr 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851</xdr:row>
      <xdr:rowOff>66675</xdr:rowOff>
    </xdr:from>
    <xdr:to>
      <xdr:col>2</xdr:col>
      <xdr:colOff>1962150</xdr:colOff>
      <xdr:row>851</xdr:row>
      <xdr:rowOff>1428750</xdr:rowOff>
    </xdr:to>
    <xdr:pic>
      <xdr:nvPicPr>
        <xdr:cNvPr id="775" name="Имя " descr="Descr 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852</xdr:row>
      <xdr:rowOff>66675</xdr:rowOff>
    </xdr:from>
    <xdr:to>
      <xdr:col>2</xdr:col>
      <xdr:colOff>1962150</xdr:colOff>
      <xdr:row>852</xdr:row>
      <xdr:rowOff>1428750</xdr:rowOff>
    </xdr:to>
    <xdr:pic>
      <xdr:nvPicPr>
        <xdr:cNvPr id="776" name="Имя " descr="Descr 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853</xdr:row>
      <xdr:rowOff>66675</xdr:rowOff>
    </xdr:from>
    <xdr:to>
      <xdr:col>2</xdr:col>
      <xdr:colOff>1962150</xdr:colOff>
      <xdr:row>853</xdr:row>
      <xdr:rowOff>1428750</xdr:rowOff>
    </xdr:to>
    <xdr:pic>
      <xdr:nvPicPr>
        <xdr:cNvPr id="777" name="Имя " descr="Descr 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854</xdr:row>
      <xdr:rowOff>66675</xdr:rowOff>
    </xdr:from>
    <xdr:to>
      <xdr:col>2</xdr:col>
      <xdr:colOff>1962150</xdr:colOff>
      <xdr:row>854</xdr:row>
      <xdr:rowOff>1428750</xdr:rowOff>
    </xdr:to>
    <xdr:pic>
      <xdr:nvPicPr>
        <xdr:cNvPr id="778" name="Имя " descr="Descr 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855</xdr:row>
      <xdr:rowOff>66675</xdr:rowOff>
    </xdr:from>
    <xdr:to>
      <xdr:col>2</xdr:col>
      <xdr:colOff>1962150</xdr:colOff>
      <xdr:row>855</xdr:row>
      <xdr:rowOff>1428750</xdr:rowOff>
    </xdr:to>
    <xdr:pic>
      <xdr:nvPicPr>
        <xdr:cNvPr id="779" name="Имя " descr="Descr 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856</xdr:row>
      <xdr:rowOff>66675</xdr:rowOff>
    </xdr:from>
    <xdr:to>
      <xdr:col>2</xdr:col>
      <xdr:colOff>1962150</xdr:colOff>
      <xdr:row>856</xdr:row>
      <xdr:rowOff>1428750</xdr:rowOff>
    </xdr:to>
    <xdr:pic>
      <xdr:nvPicPr>
        <xdr:cNvPr id="780" name="Имя " descr="Descr 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857</xdr:row>
      <xdr:rowOff>66675</xdr:rowOff>
    </xdr:from>
    <xdr:to>
      <xdr:col>2</xdr:col>
      <xdr:colOff>1962150</xdr:colOff>
      <xdr:row>857</xdr:row>
      <xdr:rowOff>1428750</xdr:rowOff>
    </xdr:to>
    <xdr:pic>
      <xdr:nvPicPr>
        <xdr:cNvPr id="781" name="Имя " descr="Descr 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858</xdr:row>
      <xdr:rowOff>66675</xdr:rowOff>
    </xdr:from>
    <xdr:to>
      <xdr:col>2</xdr:col>
      <xdr:colOff>1962150</xdr:colOff>
      <xdr:row>858</xdr:row>
      <xdr:rowOff>1428750</xdr:rowOff>
    </xdr:to>
    <xdr:pic>
      <xdr:nvPicPr>
        <xdr:cNvPr id="782" name="Имя " descr="Descr 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859</xdr:row>
      <xdr:rowOff>66675</xdr:rowOff>
    </xdr:from>
    <xdr:to>
      <xdr:col>2</xdr:col>
      <xdr:colOff>1962150</xdr:colOff>
      <xdr:row>859</xdr:row>
      <xdr:rowOff>1428750</xdr:rowOff>
    </xdr:to>
    <xdr:pic>
      <xdr:nvPicPr>
        <xdr:cNvPr id="783" name="Имя " descr="Descr 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860</xdr:row>
      <xdr:rowOff>66675</xdr:rowOff>
    </xdr:from>
    <xdr:to>
      <xdr:col>2</xdr:col>
      <xdr:colOff>1962150</xdr:colOff>
      <xdr:row>860</xdr:row>
      <xdr:rowOff>1428750</xdr:rowOff>
    </xdr:to>
    <xdr:pic>
      <xdr:nvPicPr>
        <xdr:cNvPr id="784" name="Имя " descr="Descr 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861</xdr:row>
      <xdr:rowOff>66675</xdr:rowOff>
    </xdr:from>
    <xdr:to>
      <xdr:col>2</xdr:col>
      <xdr:colOff>1962150</xdr:colOff>
      <xdr:row>861</xdr:row>
      <xdr:rowOff>1428750</xdr:rowOff>
    </xdr:to>
    <xdr:pic>
      <xdr:nvPicPr>
        <xdr:cNvPr id="785" name="Имя " descr="Descr 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862</xdr:row>
      <xdr:rowOff>66675</xdr:rowOff>
    </xdr:from>
    <xdr:to>
      <xdr:col>2</xdr:col>
      <xdr:colOff>1962150</xdr:colOff>
      <xdr:row>862</xdr:row>
      <xdr:rowOff>1428750</xdr:rowOff>
    </xdr:to>
    <xdr:pic>
      <xdr:nvPicPr>
        <xdr:cNvPr id="786" name="Имя " descr="Descr 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863</xdr:row>
      <xdr:rowOff>66675</xdr:rowOff>
    </xdr:from>
    <xdr:to>
      <xdr:col>2</xdr:col>
      <xdr:colOff>1962150</xdr:colOff>
      <xdr:row>863</xdr:row>
      <xdr:rowOff>1428750</xdr:rowOff>
    </xdr:to>
    <xdr:pic>
      <xdr:nvPicPr>
        <xdr:cNvPr id="787" name="Имя " descr="Descr 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864</xdr:row>
      <xdr:rowOff>66675</xdr:rowOff>
    </xdr:from>
    <xdr:to>
      <xdr:col>2</xdr:col>
      <xdr:colOff>1962150</xdr:colOff>
      <xdr:row>864</xdr:row>
      <xdr:rowOff>1428750</xdr:rowOff>
    </xdr:to>
    <xdr:pic>
      <xdr:nvPicPr>
        <xdr:cNvPr id="788" name="Имя " descr="Descr 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865</xdr:row>
      <xdr:rowOff>66675</xdr:rowOff>
    </xdr:from>
    <xdr:to>
      <xdr:col>2</xdr:col>
      <xdr:colOff>1962150</xdr:colOff>
      <xdr:row>865</xdr:row>
      <xdr:rowOff>1428750</xdr:rowOff>
    </xdr:to>
    <xdr:pic>
      <xdr:nvPicPr>
        <xdr:cNvPr id="789" name="Имя " descr="Descr 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866</xdr:row>
      <xdr:rowOff>66675</xdr:rowOff>
    </xdr:from>
    <xdr:to>
      <xdr:col>2</xdr:col>
      <xdr:colOff>1962150</xdr:colOff>
      <xdr:row>866</xdr:row>
      <xdr:rowOff>1428750</xdr:rowOff>
    </xdr:to>
    <xdr:pic>
      <xdr:nvPicPr>
        <xdr:cNvPr id="790" name="Имя " descr="Descr 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867</xdr:row>
      <xdr:rowOff>66675</xdr:rowOff>
    </xdr:from>
    <xdr:to>
      <xdr:col>2</xdr:col>
      <xdr:colOff>1962150</xdr:colOff>
      <xdr:row>867</xdr:row>
      <xdr:rowOff>1428750</xdr:rowOff>
    </xdr:to>
    <xdr:pic>
      <xdr:nvPicPr>
        <xdr:cNvPr id="791" name="Имя " descr="Descr 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868</xdr:row>
      <xdr:rowOff>66675</xdr:rowOff>
    </xdr:from>
    <xdr:to>
      <xdr:col>2</xdr:col>
      <xdr:colOff>1962150</xdr:colOff>
      <xdr:row>868</xdr:row>
      <xdr:rowOff>1428750</xdr:rowOff>
    </xdr:to>
    <xdr:pic>
      <xdr:nvPicPr>
        <xdr:cNvPr id="792" name="Имя " descr="Descr 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869</xdr:row>
      <xdr:rowOff>66675</xdr:rowOff>
    </xdr:from>
    <xdr:to>
      <xdr:col>2</xdr:col>
      <xdr:colOff>1962150</xdr:colOff>
      <xdr:row>869</xdr:row>
      <xdr:rowOff>1428750</xdr:rowOff>
    </xdr:to>
    <xdr:pic>
      <xdr:nvPicPr>
        <xdr:cNvPr id="793" name="Имя " descr="Descr 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870</xdr:row>
      <xdr:rowOff>66675</xdr:rowOff>
    </xdr:from>
    <xdr:to>
      <xdr:col>2</xdr:col>
      <xdr:colOff>1962150</xdr:colOff>
      <xdr:row>870</xdr:row>
      <xdr:rowOff>1428750</xdr:rowOff>
    </xdr:to>
    <xdr:pic>
      <xdr:nvPicPr>
        <xdr:cNvPr id="794" name="Имя " descr="Descr 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871</xdr:row>
      <xdr:rowOff>66675</xdr:rowOff>
    </xdr:from>
    <xdr:to>
      <xdr:col>2</xdr:col>
      <xdr:colOff>1962150</xdr:colOff>
      <xdr:row>871</xdr:row>
      <xdr:rowOff>1428750</xdr:rowOff>
    </xdr:to>
    <xdr:pic>
      <xdr:nvPicPr>
        <xdr:cNvPr id="795" name="Имя " descr="Descr 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872</xdr:row>
      <xdr:rowOff>66675</xdr:rowOff>
    </xdr:from>
    <xdr:to>
      <xdr:col>2</xdr:col>
      <xdr:colOff>1962150</xdr:colOff>
      <xdr:row>872</xdr:row>
      <xdr:rowOff>1428750</xdr:rowOff>
    </xdr:to>
    <xdr:pic>
      <xdr:nvPicPr>
        <xdr:cNvPr id="796" name="Имя " descr="Descr 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873</xdr:row>
      <xdr:rowOff>66675</xdr:rowOff>
    </xdr:from>
    <xdr:to>
      <xdr:col>2</xdr:col>
      <xdr:colOff>1962150</xdr:colOff>
      <xdr:row>873</xdr:row>
      <xdr:rowOff>1428750</xdr:rowOff>
    </xdr:to>
    <xdr:pic>
      <xdr:nvPicPr>
        <xdr:cNvPr id="797" name="Имя " descr="Descr 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874</xdr:row>
      <xdr:rowOff>66675</xdr:rowOff>
    </xdr:from>
    <xdr:to>
      <xdr:col>2</xdr:col>
      <xdr:colOff>1962150</xdr:colOff>
      <xdr:row>874</xdr:row>
      <xdr:rowOff>1428750</xdr:rowOff>
    </xdr:to>
    <xdr:pic>
      <xdr:nvPicPr>
        <xdr:cNvPr id="798" name="Имя " descr="Descr 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875</xdr:row>
      <xdr:rowOff>66675</xdr:rowOff>
    </xdr:from>
    <xdr:to>
      <xdr:col>2</xdr:col>
      <xdr:colOff>1962150</xdr:colOff>
      <xdr:row>875</xdr:row>
      <xdr:rowOff>1428750</xdr:rowOff>
    </xdr:to>
    <xdr:pic>
      <xdr:nvPicPr>
        <xdr:cNvPr id="799" name="Имя " descr="Descr 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876</xdr:row>
      <xdr:rowOff>66675</xdr:rowOff>
    </xdr:from>
    <xdr:to>
      <xdr:col>2</xdr:col>
      <xdr:colOff>1962150</xdr:colOff>
      <xdr:row>876</xdr:row>
      <xdr:rowOff>1428750</xdr:rowOff>
    </xdr:to>
    <xdr:pic>
      <xdr:nvPicPr>
        <xdr:cNvPr id="800" name="Имя " descr="Descr 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877</xdr:row>
      <xdr:rowOff>66675</xdr:rowOff>
    </xdr:from>
    <xdr:to>
      <xdr:col>2</xdr:col>
      <xdr:colOff>1962150</xdr:colOff>
      <xdr:row>877</xdr:row>
      <xdr:rowOff>1428750</xdr:rowOff>
    </xdr:to>
    <xdr:pic>
      <xdr:nvPicPr>
        <xdr:cNvPr id="801" name="Имя " descr="Descr 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878</xdr:row>
      <xdr:rowOff>66675</xdr:rowOff>
    </xdr:from>
    <xdr:to>
      <xdr:col>2</xdr:col>
      <xdr:colOff>1962150</xdr:colOff>
      <xdr:row>878</xdr:row>
      <xdr:rowOff>1428750</xdr:rowOff>
    </xdr:to>
    <xdr:pic>
      <xdr:nvPicPr>
        <xdr:cNvPr id="802" name="Имя " descr="Descr 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879</xdr:row>
      <xdr:rowOff>66675</xdr:rowOff>
    </xdr:from>
    <xdr:to>
      <xdr:col>2</xdr:col>
      <xdr:colOff>1962150</xdr:colOff>
      <xdr:row>879</xdr:row>
      <xdr:rowOff>1428750</xdr:rowOff>
    </xdr:to>
    <xdr:pic>
      <xdr:nvPicPr>
        <xdr:cNvPr id="803" name="Имя " descr="Descr 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880</xdr:row>
      <xdr:rowOff>66675</xdr:rowOff>
    </xdr:from>
    <xdr:to>
      <xdr:col>2</xdr:col>
      <xdr:colOff>1962150</xdr:colOff>
      <xdr:row>880</xdr:row>
      <xdr:rowOff>1428750</xdr:rowOff>
    </xdr:to>
    <xdr:pic>
      <xdr:nvPicPr>
        <xdr:cNvPr id="804" name="Имя " descr="Descr 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882</xdr:row>
      <xdr:rowOff>66675</xdr:rowOff>
    </xdr:from>
    <xdr:to>
      <xdr:col>2</xdr:col>
      <xdr:colOff>1962150</xdr:colOff>
      <xdr:row>882</xdr:row>
      <xdr:rowOff>1428750</xdr:rowOff>
    </xdr:to>
    <xdr:pic>
      <xdr:nvPicPr>
        <xdr:cNvPr id="805" name="Имя " descr="Descr 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885</xdr:row>
      <xdr:rowOff>66675</xdr:rowOff>
    </xdr:from>
    <xdr:to>
      <xdr:col>2</xdr:col>
      <xdr:colOff>1962150</xdr:colOff>
      <xdr:row>885</xdr:row>
      <xdr:rowOff>1428750</xdr:rowOff>
    </xdr:to>
    <xdr:pic>
      <xdr:nvPicPr>
        <xdr:cNvPr id="806" name="Имя " descr="Descr 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886</xdr:row>
      <xdr:rowOff>66675</xdr:rowOff>
    </xdr:from>
    <xdr:to>
      <xdr:col>2</xdr:col>
      <xdr:colOff>1962150</xdr:colOff>
      <xdr:row>886</xdr:row>
      <xdr:rowOff>1428750</xdr:rowOff>
    </xdr:to>
    <xdr:pic>
      <xdr:nvPicPr>
        <xdr:cNvPr id="807" name="Имя " descr="Descr 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887</xdr:row>
      <xdr:rowOff>66675</xdr:rowOff>
    </xdr:from>
    <xdr:to>
      <xdr:col>2</xdr:col>
      <xdr:colOff>1962150</xdr:colOff>
      <xdr:row>887</xdr:row>
      <xdr:rowOff>1428750</xdr:rowOff>
    </xdr:to>
    <xdr:pic>
      <xdr:nvPicPr>
        <xdr:cNvPr id="808" name="Имя " descr="Descr 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888</xdr:row>
      <xdr:rowOff>66675</xdr:rowOff>
    </xdr:from>
    <xdr:to>
      <xdr:col>2</xdr:col>
      <xdr:colOff>1962150</xdr:colOff>
      <xdr:row>888</xdr:row>
      <xdr:rowOff>1428750</xdr:rowOff>
    </xdr:to>
    <xdr:pic>
      <xdr:nvPicPr>
        <xdr:cNvPr id="809" name="Имя " descr="Descr 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889</xdr:row>
      <xdr:rowOff>66675</xdr:rowOff>
    </xdr:from>
    <xdr:to>
      <xdr:col>2</xdr:col>
      <xdr:colOff>1962150</xdr:colOff>
      <xdr:row>889</xdr:row>
      <xdr:rowOff>1428750</xdr:rowOff>
    </xdr:to>
    <xdr:pic>
      <xdr:nvPicPr>
        <xdr:cNvPr id="810" name="Имя " descr="Descr 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891</xdr:row>
      <xdr:rowOff>66675</xdr:rowOff>
    </xdr:from>
    <xdr:to>
      <xdr:col>2</xdr:col>
      <xdr:colOff>1962150</xdr:colOff>
      <xdr:row>891</xdr:row>
      <xdr:rowOff>1428750</xdr:rowOff>
    </xdr:to>
    <xdr:pic>
      <xdr:nvPicPr>
        <xdr:cNvPr id="811" name="Имя " descr="Descr 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892</xdr:row>
      <xdr:rowOff>66675</xdr:rowOff>
    </xdr:from>
    <xdr:to>
      <xdr:col>2</xdr:col>
      <xdr:colOff>1962150</xdr:colOff>
      <xdr:row>892</xdr:row>
      <xdr:rowOff>1428750</xdr:rowOff>
    </xdr:to>
    <xdr:pic>
      <xdr:nvPicPr>
        <xdr:cNvPr id="812" name="Имя " descr="Descr 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893</xdr:row>
      <xdr:rowOff>66675</xdr:rowOff>
    </xdr:from>
    <xdr:to>
      <xdr:col>2</xdr:col>
      <xdr:colOff>1962150</xdr:colOff>
      <xdr:row>893</xdr:row>
      <xdr:rowOff>1428750</xdr:rowOff>
    </xdr:to>
    <xdr:pic>
      <xdr:nvPicPr>
        <xdr:cNvPr id="813" name="Имя " descr="Descr 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894</xdr:row>
      <xdr:rowOff>66675</xdr:rowOff>
    </xdr:from>
    <xdr:to>
      <xdr:col>2</xdr:col>
      <xdr:colOff>1962150</xdr:colOff>
      <xdr:row>894</xdr:row>
      <xdr:rowOff>1428750</xdr:rowOff>
    </xdr:to>
    <xdr:pic>
      <xdr:nvPicPr>
        <xdr:cNvPr id="814" name="Имя " descr="Descr 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895</xdr:row>
      <xdr:rowOff>66675</xdr:rowOff>
    </xdr:from>
    <xdr:to>
      <xdr:col>2</xdr:col>
      <xdr:colOff>1962150</xdr:colOff>
      <xdr:row>895</xdr:row>
      <xdr:rowOff>1428750</xdr:rowOff>
    </xdr:to>
    <xdr:pic>
      <xdr:nvPicPr>
        <xdr:cNvPr id="815" name="Имя " descr="Descr 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896</xdr:row>
      <xdr:rowOff>66675</xdr:rowOff>
    </xdr:from>
    <xdr:to>
      <xdr:col>2</xdr:col>
      <xdr:colOff>1962150</xdr:colOff>
      <xdr:row>896</xdr:row>
      <xdr:rowOff>1428750</xdr:rowOff>
    </xdr:to>
    <xdr:pic>
      <xdr:nvPicPr>
        <xdr:cNvPr id="816" name="Имя " descr="Descr 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897</xdr:row>
      <xdr:rowOff>66675</xdr:rowOff>
    </xdr:from>
    <xdr:to>
      <xdr:col>2</xdr:col>
      <xdr:colOff>1962150</xdr:colOff>
      <xdr:row>897</xdr:row>
      <xdr:rowOff>1428750</xdr:rowOff>
    </xdr:to>
    <xdr:pic>
      <xdr:nvPicPr>
        <xdr:cNvPr id="817" name="Имя " descr="Descr 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898</xdr:row>
      <xdr:rowOff>66675</xdr:rowOff>
    </xdr:from>
    <xdr:to>
      <xdr:col>2</xdr:col>
      <xdr:colOff>1962150</xdr:colOff>
      <xdr:row>898</xdr:row>
      <xdr:rowOff>1428750</xdr:rowOff>
    </xdr:to>
    <xdr:pic>
      <xdr:nvPicPr>
        <xdr:cNvPr id="818" name="Имя " descr="Descr 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899</xdr:row>
      <xdr:rowOff>66675</xdr:rowOff>
    </xdr:from>
    <xdr:to>
      <xdr:col>2</xdr:col>
      <xdr:colOff>1962150</xdr:colOff>
      <xdr:row>899</xdr:row>
      <xdr:rowOff>1428750</xdr:rowOff>
    </xdr:to>
    <xdr:pic>
      <xdr:nvPicPr>
        <xdr:cNvPr id="819" name="Имя " descr="Descr 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900</xdr:row>
      <xdr:rowOff>66675</xdr:rowOff>
    </xdr:from>
    <xdr:to>
      <xdr:col>2</xdr:col>
      <xdr:colOff>1962150</xdr:colOff>
      <xdr:row>900</xdr:row>
      <xdr:rowOff>1428750</xdr:rowOff>
    </xdr:to>
    <xdr:pic>
      <xdr:nvPicPr>
        <xdr:cNvPr id="820" name="Имя " descr="Descr 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901</xdr:row>
      <xdr:rowOff>66675</xdr:rowOff>
    </xdr:from>
    <xdr:to>
      <xdr:col>2</xdr:col>
      <xdr:colOff>1962150</xdr:colOff>
      <xdr:row>901</xdr:row>
      <xdr:rowOff>1428750</xdr:rowOff>
    </xdr:to>
    <xdr:pic>
      <xdr:nvPicPr>
        <xdr:cNvPr id="821" name="Имя " descr="Descr 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903</xdr:row>
      <xdr:rowOff>66675</xdr:rowOff>
    </xdr:from>
    <xdr:to>
      <xdr:col>2</xdr:col>
      <xdr:colOff>1962150</xdr:colOff>
      <xdr:row>903</xdr:row>
      <xdr:rowOff>1428750</xdr:rowOff>
    </xdr:to>
    <xdr:pic>
      <xdr:nvPicPr>
        <xdr:cNvPr id="822" name="Имя " descr="Descr 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904</xdr:row>
      <xdr:rowOff>66675</xdr:rowOff>
    </xdr:from>
    <xdr:to>
      <xdr:col>2</xdr:col>
      <xdr:colOff>1962150</xdr:colOff>
      <xdr:row>904</xdr:row>
      <xdr:rowOff>1428750</xdr:rowOff>
    </xdr:to>
    <xdr:pic>
      <xdr:nvPicPr>
        <xdr:cNvPr id="823" name="Имя " descr="Descr 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906</xdr:row>
      <xdr:rowOff>66675</xdr:rowOff>
    </xdr:from>
    <xdr:to>
      <xdr:col>2</xdr:col>
      <xdr:colOff>1962150</xdr:colOff>
      <xdr:row>906</xdr:row>
      <xdr:rowOff>1428750</xdr:rowOff>
    </xdr:to>
    <xdr:pic>
      <xdr:nvPicPr>
        <xdr:cNvPr id="824" name="Имя " descr="Descr 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907</xdr:row>
      <xdr:rowOff>66675</xdr:rowOff>
    </xdr:from>
    <xdr:to>
      <xdr:col>2</xdr:col>
      <xdr:colOff>1962150</xdr:colOff>
      <xdr:row>907</xdr:row>
      <xdr:rowOff>1428750</xdr:rowOff>
    </xdr:to>
    <xdr:pic>
      <xdr:nvPicPr>
        <xdr:cNvPr id="825" name="Имя " descr="Descr 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908</xdr:row>
      <xdr:rowOff>66675</xdr:rowOff>
    </xdr:from>
    <xdr:to>
      <xdr:col>2</xdr:col>
      <xdr:colOff>1962150</xdr:colOff>
      <xdr:row>908</xdr:row>
      <xdr:rowOff>1428750</xdr:rowOff>
    </xdr:to>
    <xdr:pic>
      <xdr:nvPicPr>
        <xdr:cNvPr id="826" name="Имя " descr="Descr 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909</xdr:row>
      <xdr:rowOff>66675</xdr:rowOff>
    </xdr:from>
    <xdr:to>
      <xdr:col>2</xdr:col>
      <xdr:colOff>1962150</xdr:colOff>
      <xdr:row>909</xdr:row>
      <xdr:rowOff>1428750</xdr:rowOff>
    </xdr:to>
    <xdr:pic>
      <xdr:nvPicPr>
        <xdr:cNvPr id="827" name="Имя " descr="Descr 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911</xdr:row>
      <xdr:rowOff>66675</xdr:rowOff>
    </xdr:from>
    <xdr:to>
      <xdr:col>2</xdr:col>
      <xdr:colOff>1962150</xdr:colOff>
      <xdr:row>911</xdr:row>
      <xdr:rowOff>1428750</xdr:rowOff>
    </xdr:to>
    <xdr:pic>
      <xdr:nvPicPr>
        <xdr:cNvPr id="828" name="Имя " descr="Descr 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912</xdr:row>
      <xdr:rowOff>66675</xdr:rowOff>
    </xdr:from>
    <xdr:to>
      <xdr:col>2</xdr:col>
      <xdr:colOff>1962150</xdr:colOff>
      <xdr:row>912</xdr:row>
      <xdr:rowOff>1428750</xdr:rowOff>
    </xdr:to>
    <xdr:pic>
      <xdr:nvPicPr>
        <xdr:cNvPr id="829" name="Имя " descr="Descr 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913</xdr:row>
      <xdr:rowOff>66675</xdr:rowOff>
    </xdr:from>
    <xdr:to>
      <xdr:col>2</xdr:col>
      <xdr:colOff>1962150</xdr:colOff>
      <xdr:row>913</xdr:row>
      <xdr:rowOff>1428750</xdr:rowOff>
    </xdr:to>
    <xdr:pic>
      <xdr:nvPicPr>
        <xdr:cNvPr id="830" name="Имя " descr="Descr 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914</xdr:row>
      <xdr:rowOff>66675</xdr:rowOff>
    </xdr:from>
    <xdr:to>
      <xdr:col>2</xdr:col>
      <xdr:colOff>1962150</xdr:colOff>
      <xdr:row>914</xdr:row>
      <xdr:rowOff>1428750</xdr:rowOff>
    </xdr:to>
    <xdr:pic>
      <xdr:nvPicPr>
        <xdr:cNvPr id="831" name="Имя " descr="Descr 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917</xdr:row>
      <xdr:rowOff>66675</xdr:rowOff>
    </xdr:from>
    <xdr:to>
      <xdr:col>2</xdr:col>
      <xdr:colOff>1962150</xdr:colOff>
      <xdr:row>917</xdr:row>
      <xdr:rowOff>1428750</xdr:rowOff>
    </xdr:to>
    <xdr:pic>
      <xdr:nvPicPr>
        <xdr:cNvPr id="832" name="Имя " descr="Descr 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918</xdr:row>
      <xdr:rowOff>66675</xdr:rowOff>
    </xdr:from>
    <xdr:to>
      <xdr:col>2</xdr:col>
      <xdr:colOff>1962150</xdr:colOff>
      <xdr:row>918</xdr:row>
      <xdr:rowOff>1428750</xdr:rowOff>
    </xdr:to>
    <xdr:pic>
      <xdr:nvPicPr>
        <xdr:cNvPr id="833" name="Имя " descr="Descr 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919</xdr:row>
      <xdr:rowOff>66675</xdr:rowOff>
    </xdr:from>
    <xdr:to>
      <xdr:col>2</xdr:col>
      <xdr:colOff>1962150</xdr:colOff>
      <xdr:row>919</xdr:row>
      <xdr:rowOff>1428750</xdr:rowOff>
    </xdr:to>
    <xdr:pic>
      <xdr:nvPicPr>
        <xdr:cNvPr id="834" name="Имя " descr="Descr 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920</xdr:row>
      <xdr:rowOff>66675</xdr:rowOff>
    </xdr:from>
    <xdr:to>
      <xdr:col>2</xdr:col>
      <xdr:colOff>1962150</xdr:colOff>
      <xdr:row>920</xdr:row>
      <xdr:rowOff>1428750</xdr:rowOff>
    </xdr:to>
    <xdr:pic>
      <xdr:nvPicPr>
        <xdr:cNvPr id="835" name="Имя " descr="Descr 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921</xdr:row>
      <xdr:rowOff>66675</xdr:rowOff>
    </xdr:from>
    <xdr:to>
      <xdr:col>2</xdr:col>
      <xdr:colOff>1962150</xdr:colOff>
      <xdr:row>921</xdr:row>
      <xdr:rowOff>1428750</xdr:rowOff>
    </xdr:to>
    <xdr:pic>
      <xdr:nvPicPr>
        <xdr:cNvPr id="836" name="Имя " descr="Descr 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922</xdr:row>
      <xdr:rowOff>66675</xdr:rowOff>
    </xdr:from>
    <xdr:to>
      <xdr:col>2</xdr:col>
      <xdr:colOff>1962150</xdr:colOff>
      <xdr:row>922</xdr:row>
      <xdr:rowOff>1428750</xdr:rowOff>
    </xdr:to>
    <xdr:pic>
      <xdr:nvPicPr>
        <xdr:cNvPr id="837" name="Имя " descr="Descr 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923</xdr:row>
      <xdr:rowOff>66675</xdr:rowOff>
    </xdr:from>
    <xdr:to>
      <xdr:col>2</xdr:col>
      <xdr:colOff>1962150</xdr:colOff>
      <xdr:row>923</xdr:row>
      <xdr:rowOff>1428750</xdr:rowOff>
    </xdr:to>
    <xdr:pic>
      <xdr:nvPicPr>
        <xdr:cNvPr id="838" name="Имя " descr="Descr 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924</xdr:row>
      <xdr:rowOff>66675</xdr:rowOff>
    </xdr:from>
    <xdr:to>
      <xdr:col>2</xdr:col>
      <xdr:colOff>1962150</xdr:colOff>
      <xdr:row>924</xdr:row>
      <xdr:rowOff>1428750</xdr:rowOff>
    </xdr:to>
    <xdr:pic>
      <xdr:nvPicPr>
        <xdr:cNvPr id="839" name="Имя " descr="Descr 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925</xdr:row>
      <xdr:rowOff>66675</xdr:rowOff>
    </xdr:from>
    <xdr:to>
      <xdr:col>2</xdr:col>
      <xdr:colOff>1962150</xdr:colOff>
      <xdr:row>925</xdr:row>
      <xdr:rowOff>1428750</xdr:rowOff>
    </xdr:to>
    <xdr:pic>
      <xdr:nvPicPr>
        <xdr:cNvPr id="840" name="Имя " descr="Descr 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926</xdr:row>
      <xdr:rowOff>66675</xdr:rowOff>
    </xdr:from>
    <xdr:to>
      <xdr:col>2</xdr:col>
      <xdr:colOff>1962150</xdr:colOff>
      <xdr:row>926</xdr:row>
      <xdr:rowOff>1428750</xdr:rowOff>
    </xdr:to>
    <xdr:pic>
      <xdr:nvPicPr>
        <xdr:cNvPr id="841" name="Имя " descr="Descr 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927</xdr:row>
      <xdr:rowOff>66675</xdr:rowOff>
    </xdr:from>
    <xdr:to>
      <xdr:col>2</xdr:col>
      <xdr:colOff>1962150</xdr:colOff>
      <xdr:row>927</xdr:row>
      <xdr:rowOff>1428750</xdr:rowOff>
    </xdr:to>
    <xdr:pic>
      <xdr:nvPicPr>
        <xdr:cNvPr id="842" name="Имя " descr="Descr 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929</xdr:row>
      <xdr:rowOff>66675</xdr:rowOff>
    </xdr:from>
    <xdr:to>
      <xdr:col>2</xdr:col>
      <xdr:colOff>1962150</xdr:colOff>
      <xdr:row>929</xdr:row>
      <xdr:rowOff>1428750</xdr:rowOff>
    </xdr:to>
    <xdr:pic>
      <xdr:nvPicPr>
        <xdr:cNvPr id="843" name="Имя " descr="Descr 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930</xdr:row>
      <xdr:rowOff>66675</xdr:rowOff>
    </xdr:from>
    <xdr:to>
      <xdr:col>2</xdr:col>
      <xdr:colOff>1962150</xdr:colOff>
      <xdr:row>930</xdr:row>
      <xdr:rowOff>1428750</xdr:rowOff>
    </xdr:to>
    <xdr:pic>
      <xdr:nvPicPr>
        <xdr:cNvPr id="844" name="Имя " descr="Descr 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931</xdr:row>
      <xdr:rowOff>66675</xdr:rowOff>
    </xdr:from>
    <xdr:to>
      <xdr:col>2</xdr:col>
      <xdr:colOff>1962150</xdr:colOff>
      <xdr:row>931</xdr:row>
      <xdr:rowOff>1428750</xdr:rowOff>
    </xdr:to>
    <xdr:pic>
      <xdr:nvPicPr>
        <xdr:cNvPr id="845" name="Имя " descr="Descr 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932</xdr:row>
      <xdr:rowOff>66675</xdr:rowOff>
    </xdr:from>
    <xdr:to>
      <xdr:col>2</xdr:col>
      <xdr:colOff>1962150</xdr:colOff>
      <xdr:row>932</xdr:row>
      <xdr:rowOff>1428750</xdr:rowOff>
    </xdr:to>
    <xdr:pic>
      <xdr:nvPicPr>
        <xdr:cNvPr id="846" name="Имя " descr="Descr 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933</xdr:row>
      <xdr:rowOff>66675</xdr:rowOff>
    </xdr:from>
    <xdr:to>
      <xdr:col>2</xdr:col>
      <xdr:colOff>1962150</xdr:colOff>
      <xdr:row>933</xdr:row>
      <xdr:rowOff>1428750</xdr:rowOff>
    </xdr:to>
    <xdr:pic>
      <xdr:nvPicPr>
        <xdr:cNvPr id="847" name="Имя " descr="Descr 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934</xdr:row>
      <xdr:rowOff>66675</xdr:rowOff>
    </xdr:from>
    <xdr:to>
      <xdr:col>2</xdr:col>
      <xdr:colOff>1962150</xdr:colOff>
      <xdr:row>934</xdr:row>
      <xdr:rowOff>1428750</xdr:rowOff>
    </xdr:to>
    <xdr:pic>
      <xdr:nvPicPr>
        <xdr:cNvPr id="848" name="Имя " descr="Descr 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935</xdr:row>
      <xdr:rowOff>66675</xdr:rowOff>
    </xdr:from>
    <xdr:to>
      <xdr:col>2</xdr:col>
      <xdr:colOff>1962150</xdr:colOff>
      <xdr:row>935</xdr:row>
      <xdr:rowOff>1428750</xdr:rowOff>
    </xdr:to>
    <xdr:pic>
      <xdr:nvPicPr>
        <xdr:cNvPr id="849" name="Имя " descr="Descr 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936</xdr:row>
      <xdr:rowOff>66675</xdr:rowOff>
    </xdr:from>
    <xdr:to>
      <xdr:col>2</xdr:col>
      <xdr:colOff>1962150</xdr:colOff>
      <xdr:row>936</xdr:row>
      <xdr:rowOff>1428750</xdr:rowOff>
    </xdr:to>
    <xdr:pic>
      <xdr:nvPicPr>
        <xdr:cNvPr id="850" name="Имя " descr="Descr 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937</xdr:row>
      <xdr:rowOff>66675</xdr:rowOff>
    </xdr:from>
    <xdr:to>
      <xdr:col>2</xdr:col>
      <xdr:colOff>1962150</xdr:colOff>
      <xdr:row>937</xdr:row>
      <xdr:rowOff>1428750</xdr:rowOff>
    </xdr:to>
    <xdr:pic>
      <xdr:nvPicPr>
        <xdr:cNvPr id="851" name="Имя " descr="Descr 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938</xdr:row>
      <xdr:rowOff>66675</xdr:rowOff>
    </xdr:from>
    <xdr:to>
      <xdr:col>2</xdr:col>
      <xdr:colOff>1962150</xdr:colOff>
      <xdr:row>938</xdr:row>
      <xdr:rowOff>1428750</xdr:rowOff>
    </xdr:to>
    <xdr:pic>
      <xdr:nvPicPr>
        <xdr:cNvPr id="852" name="Имя " descr="Descr 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939</xdr:row>
      <xdr:rowOff>66675</xdr:rowOff>
    </xdr:from>
    <xdr:to>
      <xdr:col>2</xdr:col>
      <xdr:colOff>1962150</xdr:colOff>
      <xdr:row>939</xdr:row>
      <xdr:rowOff>1428750</xdr:rowOff>
    </xdr:to>
    <xdr:pic>
      <xdr:nvPicPr>
        <xdr:cNvPr id="853" name="Имя " descr="Descr 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940</xdr:row>
      <xdr:rowOff>66675</xdr:rowOff>
    </xdr:from>
    <xdr:to>
      <xdr:col>2</xdr:col>
      <xdr:colOff>1962150</xdr:colOff>
      <xdr:row>940</xdr:row>
      <xdr:rowOff>1428750</xdr:rowOff>
    </xdr:to>
    <xdr:pic>
      <xdr:nvPicPr>
        <xdr:cNvPr id="854" name="Имя " descr="Descr 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941</xdr:row>
      <xdr:rowOff>66675</xdr:rowOff>
    </xdr:from>
    <xdr:to>
      <xdr:col>2</xdr:col>
      <xdr:colOff>1962150</xdr:colOff>
      <xdr:row>941</xdr:row>
      <xdr:rowOff>1428750</xdr:rowOff>
    </xdr:to>
    <xdr:pic>
      <xdr:nvPicPr>
        <xdr:cNvPr id="855" name="Имя " descr="Descr 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942</xdr:row>
      <xdr:rowOff>66675</xdr:rowOff>
    </xdr:from>
    <xdr:to>
      <xdr:col>2</xdr:col>
      <xdr:colOff>1962150</xdr:colOff>
      <xdr:row>942</xdr:row>
      <xdr:rowOff>1428750</xdr:rowOff>
    </xdr:to>
    <xdr:pic>
      <xdr:nvPicPr>
        <xdr:cNvPr id="856" name="Имя " descr="Descr 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943</xdr:row>
      <xdr:rowOff>66675</xdr:rowOff>
    </xdr:from>
    <xdr:to>
      <xdr:col>2</xdr:col>
      <xdr:colOff>1962150</xdr:colOff>
      <xdr:row>943</xdr:row>
      <xdr:rowOff>1428750</xdr:rowOff>
    </xdr:to>
    <xdr:pic>
      <xdr:nvPicPr>
        <xdr:cNvPr id="857" name="Имя " descr="Descr 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944</xdr:row>
      <xdr:rowOff>66675</xdr:rowOff>
    </xdr:from>
    <xdr:to>
      <xdr:col>2</xdr:col>
      <xdr:colOff>1962150</xdr:colOff>
      <xdr:row>944</xdr:row>
      <xdr:rowOff>1428750</xdr:rowOff>
    </xdr:to>
    <xdr:pic>
      <xdr:nvPicPr>
        <xdr:cNvPr id="858" name="Имя " descr="Descr 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945</xdr:row>
      <xdr:rowOff>66675</xdr:rowOff>
    </xdr:from>
    <xdr:to>
      <xdr:col>2</xdr:col>
      <xdr:colOff>1962150</xdr:colOff>
      <xdr:row>945</xdr:row>
      <xdr:rowOff>1428750</xdr:rowOff>
    </xdr:to>
    <xdr:pic>
      <xdr:nvPicPr>
        <xdr:cNvPr id="859" name="Имя " descr="Descr 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946</xdr:row>
      <xdr:rowOff>66675</xdr:rowOff>
    </xdr:from>
    <xdr:to>
      <xdr:col>2</xdr:col>
      <xdr:colOff>1962150</xdr:colOff>
      <xdr:row>946</xdr:row>
      <xdr:rowOff>1428750</xdr:rowOff>
    </xdr:to>
    <xdr:pic>
      <xdr:nvPicPr>
        <xdr:cNvPr id="860" name="Имя " descr="Descr 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947</xdr:row>
      <xdr:rowOff>66675</xdr:rowOff>
    </xdr:from>
    <xdr:to>
      <xdr:col>2</xdr:col>
      <xdr:colOff>1962150</xdr:colOff>
      <xdr:row>947</xdr:row>
      <xdr:rowOff>1428750</xdr:rowOff>
    </xdr:to>
    <xdr:pic>
      <xdr:nvPicPr>
        <xdr:cNvPr id="861" name="Имя " descr="Descr 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948</xdr:row>
      <xdr:rowOff>66675</xdr:rowOff>
    </xdr:from>
    <xdr:to>
      <xdr:col>2</xdr:col>
      <xdr:colOff>1962150</xdr:colOff>
      <xdr:row>948</xdr:row>
      <xdr:rowOff>1428750</xdr:rowOff>
    </xdr:to>
    <xdr:pic>
      <xdr:nvPicPr>
        <xdr:cNvPr id="862" name="Имя " descr="Descr 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949</xdr:row>
      <xdr:rowOff>66675</xdr:rowOff>
    </xdr:from>
    <xdr:to>
      <xdr:col>2</xdr:col>
      <xdr:colOff>1962150</xdr:colOff>
      <xdr:row>949</xdr:row>
      <xdr:rowOff>1428750</xdr:rowOff>
    </xdr:to>
    <xdr:pic>
      <xdr:nvPicPr>
        <xdr:cNvPr id="863" name="Имя " descr="Descr 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950</xdr:row>
      <xdr:rowOff>66675</xdr:rowOff>
    </xdr:from>
    <xdr:to>
      <xdr:col>2</xdr:col>
      <xdr:colOff>1962150</xdr:colOff>
      <xdr:row>950</xdr:row>
      <xdr:rowOff>1428750</xdr:rowOff>
    </xdr:to>
    <xdr:pic>
      <xdr:nvPicPr>
        <xdr:cNvPr id="864" name="Имя " descr="Descr 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951</xdr:row>
      <xdr:rowOff>66675</xdr:rowOff>
    </xdr:from>
    <xdr:to>
      <xdr:col>2</xdr:col>
      <xdr:colOff>1962150</xdr:colOff>
      <xdr:row>951</xdr:row>
      <xdr:rowOff>1428750</xdr:rowOff>
    </xdr:to>
    <xdr:pic>
      <xdr:nvPicPr>
        <xdr:cNvPr id="865" name="Имя " descr="Descr 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952</xdr:row>
      <xdr:rowOff>66675</xdr:rowOff>
    </xdr:from>
    <xdr:to>
      <xdr:col>2</xdr:col>
      <xdr:colOff>1962150</xdr:colOff>
      <xdr:row>952</xdr:row>
      <xdr:rowOff>1428750</xdr:rowOff>
    </xdr:to>
    <xdr:pic>
      <xdr:nvPicPr>
        <xdr:cNvPr id="866" name="Имя " descr="Descr 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953</xdr:row>
      <xdr:rowOff>66675</xdr:rowOff>
    </xdr:from>
    <xdr:to>
      <xdr:col>2</xdr:col>
      <xdr:colOff>1962150</xdr:colOff>
      <xdr:row>953</xdr:row>
      <xdr:rowOff>1428750</xdr:rowOff>
    </xdr:to>
    <xdr:pic>
      <xdr:nvPicPr>
        <xdr:cNvPr id="867" name="Имя " descr="Descr 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954</xdr:row>
      <xdr:rowOff>66675</xdr:rowOff>
    </xdr:from>
    <xdr:to>
      <xdr:col>2</xdr:col>
      <xdr:colOff>1962150</xdr:colOff>
      <xdr:row>954</xdr:row>
      <xdr:rowOff>1428750</xdr:rowOff>
    </xdr:to>
    <xdr:pic>
      <xdr:nvPicPr>
        <xdr:cNvPr id="868" name="Имя " descr="Descr 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955</xdr:row>
      <xdr:rowOff>66675</xdr:rowOff>
    </xdr:from>
    <xdr:to>
      <xdr:col>2</xdr:col>
      <xdr:colOff>1962150</xdr:colOff>
      <xdr:row>955</xdr:row>
      <xdr:rowOff>1428750</xdr:rowOff>
    </xdr:to>
    <xdr:pic>
      <xdr:nvPicPr>
        <xdr:cNvPr id="869" name="Имя " descr="Descr 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956</xdr:row>
      <xdr:rowOff>66675</xdr:rowOff>
    </xdr:from>
    <xdr:to>
      <xdr:col>2</xdr:col>
      <xdr:colOff>1962150</xdr:colOff>
      <xdr:row>956</xdr:row>
      <xdr:rowOff>1428750</xdr:rowOff>
    </xdr:to>
    <xdr:pic>
      <xdr:nvPicPr>
        <xdr:cNvPr id="870" name="Имя " descr="Descr 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957</xdr:row>
      <xdr:rowOff>66675</xdr:rowOff>
    </xdr:from>
    <xdr:to>
      <xdr:col>2</xdr:col>
      <xdr:colOff>1962150</xdr:colOff>
      <xdr:row>957</xdr:row>
      <xdr:rowOff>1428750</xdr:rowOff>
    </xdr:to>
    <xdr:pic>
      <xdr:nvPicPr>
        <xdr:cNvPr id="871" name="Имя " descr="Descr 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958</xdr:row>
      <xdr:rowOff>66675</xdr:rowOff>
    </xdr:from>
    <xdr:to>
      <xdr:col>2</xdr:col>
      <xdr:colOff>1962150</xdr:colOff>
      <xdr:row>958</xdr:row>
      <xdr:rowOff>1428750</xdr:rowOff>
    </xdr:to>
    <xdr:pic>
      <xdr:nvPicPr>
        <xdr:cNvPr id="872" name="Имя " descr="Descr 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960</xdr:row>
      <xdr:rowOff>66675</xdr:rowOff>
    </xdr:from>
    <xdr:to>
      <xdr:col>2</xdr:col>
      <xdr:colOff>1962150</xdr:colOff>
      <xdr:row>960</xdr:row>
      <xdr:rowOff>1428750</xdr:rowOff>
    </xdr:to>
    <xdr:pic>
      <xdr:nvPicPr>
        <xdr:cNvPr id="873" name="Имя " descr="Descr 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961</xdr:row>
      <xdr:rowOff>66675</xdr:rowOff>
    </xdr:from>
    <xdr:to>
      <xdr:col>2</xdr:col>
      <xdr:colOff>1962150</xdr:colOff>
      <xdr:row>961</xdr:row>
      <xdr:rowOff>1428750</xdr:rowOff>
    </xdr:to>
    <xdr:pic>
      <xdr:nvPicPr>
        <xdr:cNvPr id="874" name="Имя " descr="Descr 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963</xdr:row>
      <xdr:rowOff>66675</xdr:rowOff>
    </xdr:from>
    <xdr:to>
      <xdr:col>2</xdr:col>
      <xdr:colOff>1962150</xdr:colOff>
      <xdr:row>963</xdr:row>
      <xdr:rowOff>1428750</xdr:rowOff>
    </xdr:to>
    <xdr:pic>
      <xdr:nvPicPr>
        <xdr:cNvPr id="875" name="Имя " descr="Descr 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964</xdr:row>
      <xdr:rowOff>66675</xdr:rowOff>
    </xdr:from>
    <xdr:to>
      <xdr:col>2</xdr:col>
      <xdr:colOff>1962150</xdr:colOff>
      <xdr:row>964</xdr:row>
      <xdr:rowOff>1428750</xdr:rowOff>
    </xdr:to>
    <xdr:pic>
      <xdr:nvPicPr>
        <xdr:cNvPr id="876" name="Имя " descr="Descr 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965</xdr:row>
      <xdr:rowOff>66675</xdr:rowOff>
    </xdr:from>
    <xdr:to>
      <xdr:col>2</xdr:col>
      <xdr:colOff>1962150</xdr:colOff>
      <xdr:row>965</xdr:row>
      <xdr:rowOff>1428750</xdr:rowOff>
    </xdr:to>
    <xdr:pic>
      <xdr:nvPicPr>
        <xdr:cNvPr id="877" name="Имя " descr="Descr 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966</xdr:row>
      <xdr:rowOff>66675</xdr:rowOff>
    </xdr:from>
    <xdr:to>
      <xdr:col>2</xdr:col>
      <xdr:colOff>1962150</xdr:colOff>
      <xdr:row>966</xdr:row>
      <xdr:rowOff>1428750</xdr:rowOff>
    </xdr:to>
    <xdr:pic>
      <xdr:nvPicPr>
        <xdr:cNvPr id="878" name="Имя " descr="Descr 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967</xdr:row>
      <xdr:rowOff>66675</xdr:rowOff>
    </xdr:from>
    <xdr:to>
      <xdr:col>2</xdr:col>
      <xdr:colOff>1962150</xdr:colOff>
      <xdr:row>967</xdr:row>
      <xdr:rowOff>1428750</xdr:rowOff>
    </xdr:to>
    <xdr:pic>
      <xdr:nvPicPr>
        <xdr:cNvPr id="879" name="Имя " descr="Descr 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968</xdr:row>
      <xdr:rowOff>66675</xdr:rowOff>
    </xdr:from>
    <xdr:to>
      <xdr:col>2</xdr:col>
      <xdr:colOff>1962150</xdr:colOff>
      <xdr:row>968</xdr:row>
      <xdr:rowOff>1428750</xdr:rowOff>
    </xdr:to>
    <xdr:pic>
      <xdr:nvPicPr>
        <xdr:cNvPr id="880" name="Имя " descr="Descr 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969</xdr:row>
      <xdr:rowOff>66675</xdr:rowOff>
    </xdr:from>
    <xdr:to>
      <xdr:col>2</xdr:col>
      <xdr:colOff>1962150</xdr:colOff>
      <xdr:row>969</xdr:row>
      <xdr:rowOff>1428750</xdr:rowOff>
    </xdr:to>
    <xdr:pic>
      <xdr:nvPicPr>
        <xdr:cNvPr id="881" name="Имя " descr="Descr 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970</xdr:row>
      <xdr:rowOff>66675</xdr:rowOff>
    </xdr:from>
    <xdr:to>
      <xdr:col>2</xdr:col>
      <xdr:colOff>1962150</xdr:colOff>
      <xdr:row>970</xdr:row>
      <xdr:rowOff>1428750</xdr:rowOff>
    </xdr:to>
    <xdr:pic>
      <xdr:nvPicPr>
        <xdr:cNvPr id="882" name="Имя " descr="Descr 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972</xdr:row>
      <xdr:rowOff>66675</xdr:rowOff>
    </xdr:from>
    <xdr:to>
      <xdr:col>2</xdr:col>
      <xdr:colOff>1962150</xdr:colOff>
      <xdr:row>972</xdr:row>
      <xdr:rowOff>1428750</xdr:rowOff>
    </xdr:to>
    <xdr:pic>
      <xdr:nvPicPr>
        <xdr:cNvPr id="883" name="Имя " descr="Descr 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973</xdr:row>
      <xdr:rowOff>66675</xdr:rowOff>
    </xdr:from>
    <xdr:to>
      <xdr:col>2</xdr:col>
      <xdr:colOff>1962150</xdr:colOff>
      <xdr:row>973</xdr:row>
      <xdr:rowOff>1428750</xdr:rowOff>
    </xdr:to>
    <xdr:pic>
      <xdr:nvPicPr>
        <xdr:cNvPr id="884" name="Имя " descr="Descr 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974</xdr:row>
      <xdr:rowOff>66675</xdr:rowOff>
    </xdr:from>
    <xdr:to>
      <xdr:col>2</xdr:col>
      <xdr:colOff>1962150</xdr:colOff>
      <xdr:row>974</xdr:row>
      <xdr:rowOff>1428750</xdr:rowOff>
    </xdr:to>
    <xdr:pic>
      <xdr:nvPicPr>
        <xdr:cNvPr id="885" name="Имя " descr="Descr 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975</xdr:row>
      <xdr:rowOff>66675</xdr:rowOff>
    </xdr:from>
    <xdr:to>
      <xdr:col>2</xdr:col>
      <xdr:colOff>1962150</xdr:colOff>
      <xdr:row>975</xdr:row>
      <xdr:rowOff>1428750</xdr:rowOff>
    </xdr:to>
    <xdr:pic>
      <xdr:nvPicPr>
        <xdr:cNvPr id="886" name="Имя " descr="Descr 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976</xdr:row>
      <xdr:rowOff>66675</xdr:rowOff>
    </xdr:from>
    <xdr:to>
      <xdr:col>2</xdr:col>
      <xdr:colOff>1962150</xdr:colOff>
      <xdr:row>976</xdr:row>
      <xdr:rowOff>1428750</xdr:rowOff>
    </xdr:to>
    <xdr:pic>
      <xdr:nvPicPr>
        <xdr:cNvPr id="887" name="Имя " descr="Descr 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977</xdr:row>
      <xdr:rowOff>66675</xdr:rowOff>
    </xdr:from>
    <xdr:to>
      <xdr:col>2</xdr:col>
      <xdr:colOff>1962150</xdr:colOff>
      <xdr:row>977</xdr:row>
      <xdr:rowOff>1428750</xdr:rowOff>
    </xdr:to>
    <xdr:pic>
      <xdr:nvPicPr>
        <xdr:cNvPr id="888" name="Имя " descr="Descr 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978</xdr:row>
      <xdr:rowOff>66675</xdr:rowOff>
    </xdr:from>
    <xdr:to>
      <xdr:col>2</xdr:col>
      <xdr:colOff>1962150</xdr:colOff>
      <xdr:row>978</xdr:row>
      <xdr:rowOff>1428750</xdr:rowOff>
    </xdr:to>
    <xdr:pic>
      <xdr:nvPicPr>
        <xdr:cNvPr id="889" name="Имя " descr="Descr 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979</xdr:row>
      <xdr:rowOff>66675</xdr:rowOff>
    </xdr:from>
    <xdr:to>
      <xdr:col>2</xdr:col>
      <xdr:colOff>1962150</xdr:colOff>
      <xdr:row>979</xdr:row>
      <xdr:rowOff>1428750</xdr:rowOff>
    </xdr:to>
    <xdr:pic>
      <xdr:nvPicPr>
        <xdr:cNvPr id="890" name="Имя " descr="Descr 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980</xdr:row>
      <xdr:rowOff>66675</xdr:rowOff>
    </xdr:from>
    <xdr:to>
      <xdr:col>2</xdr:col>
      <xdr:colOff>1962150</xdr:colOff>
      <xdr:row>980</xdr:row>
      <xdr:rowOff>1428750</xdr:rowOff>
    </xdr:to>
    <xdr:pic>
      <xdr:nvPicPr>
        <xdr:cNvPr id="891" name="Имя " descr="Descr 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981</xdr:row>
      <xdr:rowOff>66675</xdr:rowOff>
    </xdr:from>
    <xdr:to>
      <xdr:col>2</xdr:col>
      <xdr:colOff>1962150</xdr:colOff>
      <xdr:row>981</xdr:row>
      <xdr:rowOff>1428750</xdr:rowOff>
    </xdr:to>
    <xdr:pic>
      <xdr:nvPicPr>
        <xdr:cNvPr id="892" name="Имя " descr="Descr 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982</xdr:row>
      <xdr:rowOff>66675</xdr:rowOff>
    </xdr:from>
    <xdr:to>
      <xdr:col>2</xdr:col>
      <xdr:colOff>1962150</xdr:colOff>
      <xdr:row>982</xdr:row>
      <xdr:rowOff>1428750</xdr:rowOff>
    </xdr:to>
    <xdr:pic>
      <xdr:nvPicPr>
        <xdr:cNvPr id="893" name="Имя " descr="Descr 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987</xdr:row>
      <xdr:rowOff>66675</xdr:rowOff>
    </xdr:from>
    <xdr:to>
      <xdr:col>2</xdr:col>
      <xdr:colOff>1962150</xdr:colOff>
      <xdr:row>987</xdr:row>
      <xdr:rowOff>1428750</xdr:rowOff>
    </xdr:to>
    <xdr:pic>
      <xdr:nvPicPr>
        <xdr:cNvPr id="894" name="Имя " descr="Descr 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988</xdr:row>
      <xdr:rowOff>66675</xdr:rowOff>
    </xdr:from>
    <xdr:to>
      <xdr:col>2</xdr:col>
      <xdr:colOff>1962150</xdr:colOff>
      <xdr:row>988</xdr:row>
      <xdr:rowOff>1428750</xdr:rowOff>
    </xdr:to>
    <xdr:pic>
      <xdr:nvPicPr>
        <xdr:cNvPr id="895" name="Имя " descr="Descr 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989</xdr:row>
      <xdr:rowOff>66675</xdr:rowOff>
    </xdr:from>
    <xdr:to>
      <xdr:col>2</xdr:col>
      <xdr:colOff>1962150</xdr:colOff>
      <xdr:row>989</xdr:row>
      <xdr:rowOff>1428750</xdr:rowOff>
    </xdr:to>
    <xdr:pic>
      <xdr:nvPicPr>
        <xdr:cNvPr id="896" name="Имя " descr="Descr 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990</xdr:row>
      <xdr:rowOff>66675</xdr:rowOff>
    </xdr:from>
    <xdr:to>
      <xdr:col>2</xdr:col>
      <xdr:colOff>1962150</xdr:colOff>
      <xdr:row>990</xdr:row>
      <xdr:rowOff>1428750</xdr:rowOff>
    </xdr:to>
    <xdr:pic>
      <xdr:nvPicPr>
        <xdr:cNvPr id="897" name="Имя " descr="Descr 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991</xdr:row>
      <xdr:rowOff>66675</xdr:rowOff>
    </xdr:from>
    <xdr:to>
      <xdr:col>2</xdr:col>
      <xdr:colOff>1962150</xdr:colOff>
      <xdr:row>991</xdr:row>
      <xdr:rowOff>1428750</xdr:rowOff>
    </xdr:to>
    <xdr:pic>
      <xdr:nvPicPr>
        <xdr:cNvPr id="898" name="Имя " descr="Descr 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993</xdr:row>
      <xdr:rowOff>66675</xdr:rowOff>
    </xdr:from>
    <xdr:to>
      <xdr:col>2</xdr:col>
      <xdr:colOff>1962150</xdr:colOff>
      <xdr:row>993</xdr:row>
      <xdr:rowOff>1428750</xdr:rowOff>
    </xdr:to>
    <xdr:pic>
      <xdr:nvPicPr>
        <xdr:cNvPr id="899" name="Имя " descr="Descr 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994</xdr:row>
      <xdr:rowOff>66675</xdr:rowOff>
    </xdr:from>
    <xdr:to>
      <xdr:col>2</xdr:col>
      <xdr:colOff>1962150</xdr:colOff>
      <xdr:row>994</xdr:row>
      <xdr:rowOff>1428750</xdr:rowOff>
    </xdr:to>
    <xdr:pic>
      <xdr:nvPicPr>
        <xdr:cNvPr id="900" name="Имя " descr="Descr 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995</xdr:row>
      <xdr:rowOff>66675</xdr:rowOff>
    </xdr:from>
    <xdr:to>
      <xdr:col>2</xdr:col>
      <xdr:colOff>1962150</xdr:colOff>
      <xdr:row>995</xdr:row>
      <xdr:rowOff>1428750</xdr:rowOff>
    </xdr:to>
    <xdr:pic>
      <xdr:nvPicPr>
        <xdr:cNvPr id="901" name="Имя " descr="Descr 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996</xdr:row>
      <xdr:rowOff>66675</xdr:rowOff>
    </xdr:from>
    <xdr:to>
      <xdr:col>2</xdr:col>
      <xdr:colOff>1962150</xdr:colOff>
      <xdr:row>996</xdr:row>
      <xdr:rowOff>1428750</xdr:rowOff>
    </xdr:to>
    <xdr:pic>
      <xdr:nvPicPr>
        <xdr:cNvPr id="902" name="Имя " descr="Descr 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997</xdr:row>
      <xdr:rowOff>66675</xdr:rowOff>
    </xdr:from>
    <xdr:to>
      <xdr:col>2</xdr:col>
      <xdr:colOff>1962150</xdr:colOff>
      <xdr:row>997</xdr:row>
      <xdr:rowOff>1428750</xdr:rowOff>
    </xdr:to>
    <xdr:pic>
      <xdr:nvPicPr>
        <xdr:cNvPr id="903" name="Имя " descr="Descr 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999</xdr:row>
      <xdr:rowOff>66675</xdr:rowOff>
    </xdr:from>
    <xdr:to>
      <xdr:col>2</xdr:col>
      <xdr:colOff>1962150</xdr:colOff>
      <xdr:row>999</xdr:row>
      <xdr:rowOff>1428750</xdr:rowOff>
    </xdr:to>
    <xdr:pic>
      <xdr:nvPicPr>
        <xdr:cNvPr id="904" name="Имя " descr="Descr 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1000</xdr:row>
      <xdr:rowOff>66675</xdr:rowOff>
    </xdr:from>
    <xdr:to>
      <xdr:col>2</xdr:col>
      <xdr:colOff>1962150</xdr:colOff>
      <xdr:row>1000</xdr:row>
      <xdr:rowOff>1428750</xdr:rowOff>
    </xdr:to>
    <xdr:pic>
      <xdr:nvPicPr>
        <xdr:cNvPr id="905" name="Имя " descr="Descr 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1001</xdr:row>
      <xdr:rowOff>66675</xdr:rowOff>
    </xdr:from>
    <xdr:to>
      <xdr:col>2</xdr:col>
      <xdr:colOff>1962150</xdr:colOff>
      <xdr:row>1001</xdr:row>
      <xdr:rowOff>1428750</xdr:rowOff>
    </xdr:to>
    <xdr:pic>
      <xdr:nvPicPr>
        <xdr:cNvPr id="906" name="Имя " descr="Descr 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1002</xdr:row>
      <xdr:rowOff>66675</xdr:rowOff>
    </xdr:from>
    <xdr:to>
      <xdr:col>2</xdr:col>
      <xdr:colOff>1962150</xdr:colOff>
      <xdr:row>1002</xdr:row>
      <xdr:rowOff>1428750</xdr:rowOff>
    </xdr:to>
    <xdr:pic>
      <xdr:nvPicPr>
        <xdr:cNvPr id="907" name="Имя " descr="Descr 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1003</xdr:row>
      <xdr:rowOff>66675</xdr:rowOff>
    </xdr:from>
    <xdr:to>
      <xdr:col>2</xdr:col>
      <xdr:colOff>1962150</xdr:colOff>
      <xdr:row>1003</xdr:row>
      <xdr:rowOff>1428750</xdr:rowOff>
    </xdr:to>
    <xdr:pic>
      <xdr:nvPicPr>
        <xdr:cNvPr id="908" name="Имя " descr="Descr 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1004</xdr:row>
      <xdr:rowOff>66675</xdr:rowOff>
    </xdr:from>
    <xdr:to>
      <xdr:col>2</xdr:col>
      <xdr:colOff>1962150</xdr:colOff>
      <xdr:row>1004</xdr:row>
      <xdr:rowOff>1428750</xdr:rowOff>
    </xdr:to>
    <xdr:pic>
      <xdr:nvPicPr>
        <xdr:cNvPr id="909" name="Имя " descr="Descr 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1005</xdr:row>
      <xdr:rowOff>66675</xdr:rowOff>
    </xdr:from>
    <xdr:to>
      <xdr:col>2</xdr:col>
      <xdr:colOff>1962150</xdr:colOff>
      <xdr:row>1005</xdr:row>
      <xdr:rowOff>1428750</xdr:rowOff>
    </xdr:to>
    <xdr:pic>
      <xdr:nvPicPr>
        <xdr:cNvPr id="910" name="Имя " descr="Descr 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1006</xdr:row>
      <xdr:rowOff>66675</xdr:rowOff>
    </xdr:from>
    <xdr:to>
      <xdr:col>2</xdr:col>
      <xdr:colOff>1962150</xdr:colOff>
      <xdr:row>1006</xdr:row>
      <xdr:rowOff>1428750</xdr:rowOff>
    </xdr:to>
    <xdr:pic>
      <xdr:nvPicPr>
        <xdr:cNvPr id="911" name="Имя " descr="Descr 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1007</xdr:row>
      <xdr:rowOff>66675</xdr:rowOff>
    </xdr:from>
    <xdr:to>
      <xdr:col>2</xdr:col>
      <xdr:colOff>1962150</xdr:colOff>
      <xdr:row>1007</xdr:row>
      <xdr:rowOff>1428750</xdr:rowOff>
    </xdr:to>
    <xdr:pic>
      <xdr:nvPicPr>
        <xdr:cNvPr id="912" name="Имя " descr="Descr 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1008</xdr:row>
      <xdr:rowOff>66675</xdr:rowOff>
    </xdr:from>
    <xdr:to>
      <xdr:col>2</xdr:col>
      <xdr:colOff>1962150</xdr:colOff>
      <xdr:row>1008</xdr:row>
      <xdr:rowOff>1428750</xdr:rowOff>
    </xdr:to>
    <xdr:pic>
      <xdr:nvPicPr>
        <xdr:cNvPr id="913" name="Имя " descr="Descr 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1009</xdr:row>
      <xdr:rowOff>66675</xdr:rowOff>
    </xdr:from>
    <xdr:to>
      <xdr:col>2</xdr:col>
      <xdr:colOff>1962150</xdr:colOff>
      <xdr:row>1009</xdr:row>
      <xdr:rowOff>1428750</xdr:rowOff>
    </xdr:to>
    <xdr:pic>
      <xdr:nvPicPr>
        <xdr:cNvPr id="914" name="Имя " descr="Descr 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1010</xdr:row>
      <xdr:rowOff>66675</xdr:rowOff>
    </xdr:from>
    <xdr:to>
      <xdr:col>2</xdr:col>
      <xdr:colOff>1962150</xdr:colOff>
      <xdr:row>1010</xdr:row>
      <xdr:rowOff>1428750</xdr:rowOff>
    </xdr:to>
    <xdr:pic>
      <xdr:nvPicPr>
        <xdr:cNvPr id="915" name="Имя " descr="Descr 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1012</xdr:row>
      <xdr:rowOff>66675</xdr:rowOff>
    </xdr:from>
    <xdr:to>
      <xdr:col>2</xdr:col>
      <xdr:colOff>1962150</xdr:colOff>
      <xdr:row>1012</xdr:row>
      <xdr:rowOff>1428750</xdr:rowOff>
    </xdr:to>
    <xdr:pic>
      <xdr:nvPicPr>
        <xdr:cNvPr id="916" name="Имя " descr="Descr 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1013</xdr:row>
      <xdr:rowOff>66675</xdr:rowOff>
    </xdr:from>
    <xdr:to>
      <xdr:col>2</xdr:col>
      <xdr:colOff>1962150</xdr:colOff>
      <xdr:row>1013</xdr:row>
      <xdr:rowOff>1428750</xdr:rowOff>
    </xdr:to>
    <xdr:pic>
      <xdr:nvPicPr>
        <xdr:cNvPr id="917" name="Имя " descr="Descr 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1014</xdr:row>
      <xdr:rowOff>66675</xdr:rowOff>
    </xdr:from>
    <xdr:to>
      <xdr:col>2</xdr:col>
      <xdr:colOff>1962150</xdr:colOff>
      <xdr:row>1014</xdr:row>
      <xdr:rowOff>1428750</xdr:rowOff>
    </xdr:to>
    <xdr:pic>
      <xdr:nvPicPr>
        <xdr:cNvPr id="918" name="Имя " descr="Descr 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1015</xdr:row>
      <xdr:rowOff>66675</xdr:rowOff>
    </xdr:from>
    <xdr:to>
      <xdr:col>2</xdr:col>
      <xdr:colOff>1962150</xdr:colOff>
      <xdr:row>1015</xdr:row>
      <xdr:rowOff>1428750</xdr:rowOff>
    </xdr:to>
    <xdr:pic>
      <xdr:nvPicPr>
        <xdr:cNvPr id="919" name="Имя " descr="Descr 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1016</xdr:row>
      <xdr:rowOff>66675</xdr:rowOff>
    </xdr:from>
    <xdr:to>
      <xdr:col>2</xdr:col>
      <xdr:colOff>1962150</xdr:colOff>
      <xdr:row>1016</xdr:row>
      <xdr:rowOff>1428750</xdr:rowOff>
    </xdr:to>
    <xdr:pic>
      <xdr:nvPicPr>
        <xdr:cNvPr id="920" name="Имя " descr="Descr 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1017</xdr:row>
      <xdr:rowOff>66675</xdr:rowOff>
    </xdr:from>
    <xdr:to>
      <xdr:col>2</xdr:col>
      <xdr:colOff>1962150</xdr:colOff>
      <xdr:row>1017</xdr:row>
      <xdr:rowOff>1428750</xdr:rowOff>
    </xdr:to>
    <xdr:pic>
      <xdr:nvPicPr>
        <xdr:cNvPr id="921" name="Имя " descr="Descr 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1018</xdr:row>
      <xdr:rowOff>66675</xdr:rowOff>
    </xdr:from>
    <xdr:to>
      <xdr:col>2</xdr:col>
      <xdr:colOff>1962150</xdr:colOff>
      <xdr:row>1018</xdr:row>
      <xdr:rowOff>1428750</xdr:rowOff>
    </xdr:to>
    <xdr:pic>
      <xdr:nvPicPr>
        <xdr:cNvPr id="922" name="Имя " descr="Descr 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1019</xdr:row>
      <xdr:rowOff>66675</xdr:rowOff>
    </xdr:from>
    <xdr:to>
      <xdr:col>2</xdr:col>
      <xdr:colOff>1962150</xdr:colOff>
      <xdr:row>1019</xdr:row>
      <xdr:rowOff>1428750</xdr:rowOff>
    </xdr:to>
    <xdr:pic>
      <xdr:nvPicPr>
        <xdr:cNvPr id="923" name="Имя " descr="Descr 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1020</xdr:row>
      <xdr:rowOff>66675</xdr:rowOff>
    </xdr:from>
    <xdr:to>
      <xdr:col>2</xdr:col>
      <xdr:colOff>1962150</xdr:colOff>
      <xdr:row>1020</xdr:row>
      <xdr:rowOff>1428750</xdr:rowOff>
    </xdr:to>
    <xdr:pic>
      <xdr:nvPicPr>
        <xdr:cNvPr id="924" name="Имя " descr="Descr 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1021</xdr:row>
      <xdr:rowOff>66675</xdr:rowOff>
    </xdr:from>
    <xdr:to>
      <xdr:col>2</xdr:col>
      <xdr:colOff>1962150</xdr:colOff>
      <xdr:row>1021</xdr:row>
      <xdr:rowOff>1428750</xdr:rowOff>
    </xdr:to>
    <xdr:pic>
      <xdr:nvPicPr>
        <xdr:cNvPr id="925" name="Имя " descr="Descr 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1023</xdr:row>
      <xdr:rowOff>66675</xdr:rowOff>
    </xdr:from>
    <xdr:to>
      <xdr:col>2</xdr:col>
      <xdr:colOff>1962150</xdr:colOff>
      <xdr:row>1023</xdr:row>
      <xdr:rowOff>1428750</xdr:rowOff>
    </xdr:to>
    <xdr:pic>
      <xdr:nvPicPr>
        <xdr:cNvPr id="926" name="Имя " descr="Descr 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1025</xdr:row>
      <xdr:rowOff>66675</xdr:rowOff>
    </xdr:from>
    <xdr:to>
      <xdr:col>2</xdr:col>
      <xdr:colOff>1962150</xdr:colOff>
      <xdr:row>1025</xdr:row>
      <xdr:rowOff>1428750</xdr:rowOff>
    </xdr:to>
    <xdr:pic>
      <xdr:nvPicPr>
        <xdr:cNvPr id="927" name="Имя " descr="Descr 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1026</xdr:row>
      <xdr:rowOff>66675</xdr:rowOff>
    </xdr:from>
    <xdr:to>
      <xdr:col>2</xdr:col>
      <xdr:colOff>1962150</xdr:colOff>
      <xdr:row>1026</xdr:row>
      <xdr:rowOff>1428750</xdr:rowOff>
    </xdr:to>
    <xdr:pic>
      <xdr:nvPicPr>
        <xdr:cNvPr id="928" name="Имя " descr="Descr 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1029</xdr:row>
      <xdr:rowOff>66675</xdr:rowOff>
    </xdr:from>
    <xdr:to>
      <xdr:col>2</xdr:col>
      <xdr:colOff>1962150</xdr:colOff>
      <xdr:row>1029</xdr:row>
      <xdr:rowOff>1428750</xdr:rowOff>
    </xdr:to>
    <xdr:pic>
      <xdr:nvPicPr>
        <xdr:cNvPr id="929" name="Имя " descr="Descr 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1030</xdr:row>
      <xdr:rowOff>66675</xdr:rowOff>
    </xdr:from>
    <xdr:to>
      <xdr:col>2</xdr:col>
      <xdr:colOff>1962150</xdr:colOff>
      <xdr:row>1030</xdr:row>
      <xdr:rowOff>1428750</xdr:rowOff>
    </xdr:to>
    <xdr:pic>
      <xdr:nvPicPr>
        <xdr:cNvPr id="930" name="Имя " descr="Descr 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1031</xdr:row>
      <xdr:rowOff>66675</xdr:rowOff>
    </xdr:from>
    <xdr:to>
      <xdr:col>2</xdr:col>
      <xdr:colOff>1962150</xdr:colOff>
      <xdr:row>1031</xdr:row>
      <xdr:rowOff>1428750</xdr:rowOff>
    </xdr:to>
    <xdr:pic>
      <xdr:nvPicPr>
        <xdr:cNvPr id="931" name="Имя " descr="Descr 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1033</xdr:row>
      <xdr:rowOff>66675</xdr:rowOff>
    </xdr:from>
    <xdr:to>
      <xdr:col>2</xdr:col>
      <xdr:colOff>1962150</xdr:colOff>
      <xdr:row>1033</xdr:row>
      <xdr:rowOff>1428750</xdr:rowOff>
    </xdr:to>
    <xdr:pic>
      <xdr:nvPicPr>
        <xdr:cNvPr id="932" name="Имя " descr="Descr 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1035</xdr:row>
      <xdr:rowOff>66675</xdr:rowOff>
    </xdr:from>
    <xdr:to>
      <xdr:col>2</xdr:col>
      <xdr:colOff>1962150</xdr:colOff>
      <xdr:row>1035</xdr:row>
      <xdr:rowOff>1428750</xdr:rowOff>
    </xdr:to>
    <xdr:pic>
      <xdr:nvPicPr>
        <xdr:cNvPr id="933" name="Имя " descr="Descr 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1036</xdr:row>
      <xdr:rowOff>66675</xdr:rowOff>
    </xdr:from>
    <xdr:to>
      <xdr:col>2</xdr:col>
      <xdr:colOff>1962150</xdr:colOff>
      <xdr:row>1036</xdr:row>
      <xdr:rowOff>1428750</xdr:rowOff>
    </xdr:to>
    <xdr:pic>
      <xdr:nvPicPr>
        <xdr:cNvPr id="934" name="Имя " descr="Descr 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1038</xdr:row>
      <xdr:rowOff>66675</xdr:rowOff>
    </xdr:from>
    <xdr:to>
      <xdr:col>2</xdr:col>
      <xdr:colOff>1962150</xdr:colOff>
      <xdr:row>1038</xdr:row>
      <xdr:rowOff>1428750</xdr:rowOff>
    </xdr:to>
    <xdr:pic>
      <xdr:nvPicPr>
        <xdr:cNvPr id="935" name="Имя " descr="Descr 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1039</xdr:row>
      <xdr:rowOff>66675</xdr:rowOff>
    </xdr:from>
    <xdr:to>
      <xdr:col>2</xdr:col>
      <xdr:colOff>1962150</xdr:colOff>
      <xdr:row>1039</xdr:row>
      <xdr:rowOff>1428750</xdr:rowOff>
    </xdr:to>
    <xdr:pic>
      <xdr:nvPicPr>
        <xdr:cNvPr id="936" name="Имя " descr="Descr 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1040</xdr:row>
      <xdr:rowOff>66675</xdr:rowOff>
    </xdr:from>
    <xdr:to>
      <xdr:col>2</xdr:col>
      <xdr:colOff>1962150</xdr:colOff>
      <xdr:row>1040</xdr:row>
      <xdr:rowOff>1428750</xdr:rowOff>
    </xdr:to>
    <xdr:pic>
      <xdr:nvPicPr>
        <xdr:cNvPr id="937" name="Имя " descr="Descr 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1041</xdr:row>
      <xdr:rowOff>66675</xdr:rowOff>
    </xdr:from>
    <xdr:to>
      <xdr:col>2</xdr:col>
      <xdr:colOff>1962150</xdr:colOff>
      <xdr:row>1041</xdr:row>
      <xdr:rowOff>1428750</xdr:rowOff>
    </xdr:to>
    <xdr:pic>
      <xdr:nvPicPr>
        <xdr:cNvPr id="938" name="Имя " descr="Descr 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1042</xdr:row>
      <xdr:rowOff>66675</xdr:rowOff>
    </xdr:from>
    <xdr:to>
      <xdr:col>2</xdr:col>
      <xdr:colOff>1962150</xdr:colOff>
      <xdr:row>1042</xdr:row>
      <xdr:rowOff>1428750</xdr:rowOff>
    </xdr:to>
    <xdr:pic>
      <xdr:nvPicPr>
        <xdr:cNvPr id="939" name="Имя " descr="Descr 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1043</xdr:row>
      <xdr:rowOff>66675</xdr:rowOff>
    </xdr:from>
    <xdr:to>
      <xdr:col>2</xdr:col>
      <xdr:colOff>1962150</xdr:colOff>
      <xdr:row>1043</xdr:row>
      <xdr:rowOff>1428750</xdr:rowOff>
    </xdr:to>
    <xdr:pic>
      <xdr:nvPicPr>
        <xdr:cNvPr id="940" name="Имя " descr="Descr 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1046</xdr:row>
      <xdr:rowOff>66675</xdr:rowOff>
    </xdr:from>
    <xdr:to>
      <xdr:col>2</xdr:col>
      <xdr:colOff>1962150</xdr:colOff>
      <xdr:row>1046</xdr:row>
      <xdr:rowOff>1428750</xdr:rowOff>
    </xdr:to>
    <xdr:pic>
      <xdr:nvPicPr>
        <xdr:cNvPr id="941" name="Имя " descr="Descr 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1047</xdr:row>
      <xdr:rowOff>66675</xdr:rowOff>
    </xdr:from>
    <xdr:to>
      <xdr:col>2</xdr:col>
      <xdr:colOff>1962150</xdr:colOff>
      <xdr:row>1047</xdr:row>
      <xdr:rowOff>1428750</xdr:rowOff>
    </xdr:to>
    <xdr:pic>
      <xdr:nvPicPr>
        <xdr:cNvPr id="942" name="Имя " descr="Descr 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1049</xdr:row>
      <xdr:rowOff>66675</xdr:rowOff>
    </xdr:from>
    <xdr:to>
      <xdr:col>2</xdr:col>
      <xdr:colOff>1962150</xdr:colOff>
      <xdr:row>1049</xdr:row>
      <xdr:rowOff>1428750</xdr:rowOff>
    </xdr:to>
    <xdr:pic>
      <xdr:nvPicPr>
        <xdr:cNvPr id="943" name="Имя " descr="Descr 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1050</xdr:row>
      <xdr:rowOff>66675</xdr:rowOff>
    </xdr:from>
    <xdr:to>
      <xdr:col>2</xdr:col>
      <xdr:colOff>1962150</xdr:colOff>
      <xdr:row>1050</xdr:row>
      <xdr:rowOff>1428750</xdr:rowOff>
    </xdr:to>
    <xdr:pic>
      <xdr:nvPicPr>
        <xdr:cNvPr id="944" name="Имя " descr="Descr 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1051</xdr:row>
      <xdr:rowOff>66675</xdr:rowOff>
    </xdr:from>
    <xdr:to>
      <xdr:col>2</xdr:col>
      <xdr:colOff>1962150</xdr:colOff>
      <xdr:row>1051</xdr:row>
      <xdr:rowOff>1428750</xdr:rowOff>
    </xdr:to>
    <xdr:pic>
      <xdr:nvPicPr>
        <xdr:cNvPr id="945" name="Имя " descr="Descr 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1052</xdr:row>
      <xdr:rowOff>66675</xdr:rowOff>
    </xdr:from>
    <xdr:to>
      <xdr:col>2</xdr:col>
      <xdr:colOff>1962150</xdr:colOff>
      <xdr:row>1052</xdr:row>
      <xdr:rowOff>1428750</xdr:rowOff>
    </xdr:to>
    <xdr:pic>
      <xdr:nvPicPr>
        <xdr:cNvPr id="946" name="Имя " descr="Descr 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1054</xdr:row>
      <xdr:rowOff>66675</xdr:rowOff>
    </xdr:from>
    <xdr:to>
      <xdr:col>2</xdr:col>
      <xdr:colOff>1962150</xdr:colOff>
      <xdr:row>1054</xdr:row>
      <xdr:rowOff>1428750</xdr:rowOff>
    </xdr:to>
    <xdr:pic>
      <xdr:nvPicPr>
        <xdr:cNvPr id="947" name="Имя " descr="Descr 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1055</xdr:row>
      <xdr:rowOff>66675</xdr:rowOff>
    </xdr:from>
    <xdr:to>
      <xdr:col>2</xdr:col>
      <xdr:colOff>1962150</xdr:colOff>
      <xdr:row>1055</xdr:row>
      <xdr:rowOff>1428750</xdr:rowOff>
    </xdr:to>
    <xdr:pic>
      <xdr:nvPicPr>
        <xdr:cNvPr id="948" name="Имя " descr="Descr 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1056</xdr:row>
      <xdr:rowOff>66675</xdr:rowOff>
    </xdr:from>
    <xdr:to>
      <xdr:col>2</xdr:col>
      <xdr:colOff>1962150</xdr:colOff>
      <xdr:row>1056</xdr:row>
      <xdr:rowOff>1428750</xdr:rowOff>
    </xdr:to>
    <xdr:pic>
      <xdr:nvPicPr>
        <xdr:cNvPr id="949" name="Имя " descr="Descr 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1057</xdr:row>
      <xdr:rowOff>66675</xdr:rowOff>
    </xdr:from>
    <xdr:to>
      <xdr:col>2</xdr:col>
      <xdr:colOff>1962150</xdr:colOff>
      <xdr:row>1057</xdr:row>
      <xdr:rowOff>1428750</xdr:rowOff>
    </xdr:to>
    <xdr:pic>
      <xdr:nvPicPr>
        <xdr:cNvPr id="950" name="Имя " descr="Descr 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1058</xdr:row>
      <xdr:rowOff>66675</xdr:rowOff>
    </xdr:from>
    <xdr:to>
      <xdr:col>2</xdr:col>
      <xdr:colOff>1962150</xdr:colOff>
      <xdr:row>1058</xdr:row>
      <xdr:rowOff>1428750</xdr:rowOff>
    </xdr:to>
    <xdr:pic>
      <xdr:nvPicPr>
        <xdr:cNvPr id="951" name="Имя " descr="Descr 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1059</xdr:row>
      <xdr:rowOff>66675</xdr:rowOff>
    </xdr:from>
    <xdr:to>
      <xdr:col>2</xdr:col>
      <xdr:colOff>1962150</xdr:colOff>
      <xdr:row>1059</xdr:row>
      <xdr:rowOff>1428750</xdr:rowOff>
    </xdr:to>
    <xdr:pic>
      <xdr:nvPicPr>
        <xdr:cNvPr id="952" name="Имя " descr="Descr 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1060</xdr:row>
      <xdr:rowOff>66675</xdr:rowOff>
    </xdr:from>
    <xdr:to>
      <xdr:col>2</xdr:col>
      <xdr:colOff>1962150</xdr:colOff>
      <xdr:row>1060</xdr:row>
      <xdr:rowOff>1428750</xdr:rowOff>
    </xdr:to>
    <xdr:pic>
      <xdr:nvPicPr>
        <xdr:cNvPr id="953" name="Имя " descr="Descr 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1061</xdr:row>
      <xdr:rowOff>66675</xdr:rowOff>
    </xdr:from>
    <xdr:to>
      <xdr:col>2</xdr:col>
      <xdr:colOff>1962150</xdr:colOff>
      <xdr:row>1061</xdr:row>
      <xdr:rowOff>1428750</xdr:rowOff>
    </xdr:to>
    <xdr:pic>
      <xdr:nvPicPr>
        <xdr:cNvPr id="954" name="Имя " descr="Descr 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1062</xdr:row>
      <xdr:rowOff>66675</xdr:rowOff>
    </xdr:from>
    <xdr:to>
      <xdr:col>2</xdr:col>
      <xdr:colOff>1962150</xdr:colOff>
      <xdr:row>1062</xdr:row>
      <xdr:rowOff>1428750</xdr:rowOff>
    </xdr:to>
    <xdr:pic>
      <xdr:nvPicPr>
        <xdr:cNvPr id="955" name="Имя " descr="Descr 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1063</xdr:row>
      <xdr:rowOff>66675</xdr:rowOff>
    </xdr:from>
    <xdr:to>
      <xdr:col>2</xdr:col>
      <xdr:colOff>1962150</xdr:colOff>
      <xdr:row>1063</xdr:row>
      <xdr:rowOff>1428750</xdr:rowOff>
    </xdr:to>
    <xdr:pic>
      <xdr:nvPicPr>
        <xdr:cNvPr id="956" name="Имя " descr="Descr 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1064</xdr:row>
      <xdr:rowOff>66675</xdr:rowOff>
    </xdr:from>
    <xdr:to>
      <xdr:col>2</xdr:col>
      <xdr:colOff>1962150</xdr:colOff>
      <xdr:row>1064</xdr:row>
      <xdr:rowOff>1428750</xdr:rowOff>
    </xdr:to>
    <xdr:pic>
      <xdr:nvPicPr>
        <xdr:cNvPr id="957" name="Имя " descr="Descr 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1065</xdr:row>
      <xdr:rowOff>66675</xdr:rowOff>
    </xdr:from>
    <xdr:to>
      <xdr:col>2</xdr:col>
      <xdr:colOff>1962150</xdr:colOff>
      <xdr:row>1065</xdr:row>
      <xdr:rowOff>1428750</xdr:rowOff>
    </xdr:to>
    <xdr:pic>
      <xdr:nvPicPr>
        <xdr:cNvPr id="958" name="Имя " descr="Descr 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1066</xdr:row>
      <xdr:rowOff>66675</xdr:rowOff>
    </xdr:from>
    <xdr:to>
      <xdr:col>2</xdr:col>
      <xdr:colOff>1962150</xdr:colOff>
      <xdr:row>1066</xdr:row>
      <xdr:rowOff>1428750</xdr:rowOff>
    </xdr:to>
    <xdr:pic>
      <xdr:nvPicPr>
        <xdr:cNvPr id="959" name="Имя " descr="Descr 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1067</xdr:row>
      <xdr:rowOff>66675</xdr:rowOff>
    </xdr:from>
    <xdr:to>
      <xdr:col>2</xdr:col>
      <xdr:colOff>1962150</xdr:colOff>
      <xdr:row>1067</xdr:row>
      <xdr:rowOff>1428750</xdr:rowOff>
    </xdr:to>
    <xdr:pic>
      <xdr:nvPicPr>
        <xdr:cNvPr id="960" name="Имя " descr="Descr 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1068</xdr:row>
      <xdr:rowOff>66675</xdr:rowOff>
    </xdr:from>
    <xdr:to>
      <xdr:col>2</xdr:col>
      <xdr:colOff>1962150</xdr:colOff>
      <xdr:row>1068</xdr:row>
      <xdr:rowOff>1428750</xdr:rowOff>
    </xdr:to>
    <xdr:pic>
      <xdr:nvPicPr>
        <xdr:cNvPr id="961" name="Имя " descr="Descr 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1069</xdr:row>
      <xdr:rowOff>66675</xdr:rowOff>
    </xdr:from>
    <xdr:to>
      <xdr:col>2</xdr:col>
      <xdr:colOff>1962150</xdr:colOff>
      <xdr:row>1069</xdr:row>
      <xdr:rowOff>1428750</xdr:rowOff>
    </xdr:to>
    <xdr:pic>
      <xdr:nvPicPr>
        <xdr:cNvPr id="962" name="Имя " descr="Descr 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1070</xdr:row>
      <xdr:rowOff>66675</xdr:rowOff>
    </xdr:from>
    <xdr:to>
      <xdr:col>2</xdr:col>
      <xdr:colOff>1962150</xdr:colOff>
      <xdr:row>1070</xdr:row>
      <xdr:rowOff>1428750</xdr:rowOff>
    </xdr:to>
    <xdr:pic>
      <xdr:nvPicPr>
        <xdr:cNvPr id="963" name="Имя " descr="Descr 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1071</xdr:row>
      <xdr:rowOff>66675</xdr:rowOff>
    </xdr:from>
    <xdr:to>
      <xdr:col>2</xdr:col>
      <xdr:colOff>1962150</xdr:colOff>
      <xdr:row>1071</xdr:row>
      <xdr:rowOff>1428750</xdr:rowOff>
    </xdr:to>
    <xdr:pic>
      <xdr:nvPicPr>
        <xdr:cNvPr id="964" name="Имя " descr="Descr 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1072</xdr:row>
      <xdr:rowOff>66675</xdr:rowOff>
    </xdr:from>
    <xdr:to>
      <xdr:col>2</xdr:col>
      <xdr:colOff>1962150</xdr:colOff>
      <xdr:row>1072</xdr:row>
      <xdr:rowOff>1428750</xdr:rowOff>
    </xdr:to>
    <xdr:pic>
      <xdr:nvPicPr>
        <xdr:cNvPr id="965" name="Имя " descr="Descr 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1073</xdr:row>
      <xdr:rowOff>66675</xdr:rowOff>
    </xdr:from>
    <xdr:to>
      <xdr:col>2</xdr:col>
      <xdr:colOff>1962150</xdr:colOff>
      <xdr:row>1073</xdr:row>
      <xdr:rowOff>1428750</xdr:rowOff>
    </xdr:to>
    <xdr:pic>
      <xdr:nvPicPr>
        <xdr:cNvPr id="966" name="Имя " descr="Descr 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1074</xdr:row>
      <xdr:rowOff>66675</xdr:rowOff>
    </xdr:from>
    <xdr:to>
      <xdr:col>2</xdr:col>
      <xdr:colOff>1962150</xdr:colOff>
      <xdr:row>1074</xdr:row>
      <xdr:rowOff>1428750</xdr:rowOff>
    </xdr:to>
    <xdr:pic>
      <xdr:nvPicPr>
        <xdr:cNvPr id="967" name="Имя " descr="Descr 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1075</xdr:row>
      <xdr:rowOff>66675</xdr:rowOff>
    </xdr:from>
    <xdr:to>
      <xdr:col>2</xdr:col>
      <xdr:colOff>1962150</xdr:colOff>
      <xdr:row>1075</xdr:row>
      <xdr:rowOff>1428750</xdr:rowOff>
    </xdr:to>
    <xdr:pic>
      <xdr:nvPicPr>
        <xdr:cNvPr id="968" name="Имя " descr="Descr 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1076</xdr:row>
      <xdr:rowOff>66675</xdr:rowOff>
    </xdr:from>
    <xdr:to>
      <xdr:col>2</xdr:col>
      <xdr:colOff>1962150</xdr:colOff>
      <xdr:row>1076</xdr:row>
      <xdr:rowOff>1428750</xdr:rowOff>
    </xdr:to>
    <xdr:pic>
      <xdr:nvPicPr>
        <xdr:cNvPr id="969" name="Имя " descr="Descr 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1077</xdr:row>
      <xdr:rowOff>66675</xdr:rowOff>
    </xdr:from>
    <xdr:to>
      <xdr:col>2</xdr:col>
      <xdr:colOff>1962150</xdr:colOff>
      <xdr:row>1077</xdr:row>
      <xdr:rowOff>1428750</xdr:rowOff>
    </xdr:to>
    <xdr:pic>
      <xdr:nvPicPr>
        <xdr:cNvPr id="970" name="Имя " descr="Descr 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1078</xdr:row>
      <xdr:rowOff>66675</xdr:rowOff>
    </xdr:from>
    <xdr:to>
      <xdr:col>2</xdr:col>
      <xdr:colOff>1962150</xdr:colOff>
      <xdr:row>1078</xdr:row>
      <xdr:rowOff>1428750</xdr:rowOff>
    </xdr:to>
    <xdr:pic>
      <xdr:nvPicPr>
        <xdr:cNvPr id="971" name="Имя " descr="Descr 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1079</xdr:row>
      <xdr:rowOff>66675</xdr:rowOff>
    </xdr:from>
    <xdr:to>
      <xdr:col>2</xdr:col>
      <xdr:colOff>1962150</xdr:colOff>
      <xdr:row>1079</xdr:row>
      <xdr:rowOff>1428750</xdr:rowOff>
    </xdr:to>
    <xdr:pic>
      <xdr:nvPicPr>
        <xdr:cNvPr id="972" name="Имя " descr="Descr 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1080</xdr:row>
      <xdr:rowOff>66675</xdr:rowOff>
    </xdr:from>
    <xdr:to>
      <xdr:col>2</xdr:col>
      <xdr:colOff>1962150</xdr:colOff>
      <xdr:row>1080</xdr:row>
      <xdr:rowOff>1428750</xdr:rowOff>
    </xdr:to>
    <xdr:pic>
      <xdr:nvPicPr>
        <xdr:cNvPr id="973" name="Имя " descr="Descr 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1081</xdr:row>
      <xdr:rowOff>66675</xdr:rowOff>
    </xdr:from>
    <xdr:to>
      <xdr:col>2</xdr:col>
      <xdr:colOff>1962150</xdr:colOff>
      <xdr:row>1081</xdr:row>
      <xdr:rowOff>1428750</xdr:rowOff>
    </xdr:to>
    <xdr:pic>
      <xdr:nvPicPr>
        <xdr:cNvPr id="974" name="Имя " descr="Descr 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1082</xdr:row>
      <xdr:rowOff>66675</xdr:rowOff>
    </xdr:from>
    <xdr:to>
      <xdr:col>2</xdr:col>
      <xdr:colOff>1962150</xdr:colOff>
      <xdr:row>1082</xdr:row>
      <xdr:rowOff>1428750</xdr:rowOff>
    </xdr:to>
    <xdr:pic>
      <xdr:nvPicPr>
        <xdr:cNvPr id="975" name="Имя " descr="Descr 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1083</xdr:row>
      <xdr:rowOff>66675</xdr:rowOff>
    </xdr:from>
    <xdr:to>
      <xdr:col>2</xdr:col>
      <xdr:colOff>1962150</xdr:colOff>
      <xdr:row>1083</xdr:row>
      <xdr:rowOff>1428750</xdr:rowOff>
    </xdr:to>
    <xdr:pic>
      <xdr:nvPicPr>
        <xdr:cNvPr id="976" name="Имя " descr="Descr 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1084</xdr:row>
      <xdr:rowOff>66675</xdr:rowOff>
    </xdr:from>
    <xdr:to>
      <xdr:col>2</xdr:col>
      <xdr:colOff>1962150</xdr:colOff>
      <xdr:row>1084</xdr:row>
      <xdr:rowOff>1428750</xdr:rowOff>
    </xdr:to>
    <xdr:pic>
      <xdr:nvPicPr>
        <xdr:cNvPr id="977" name="Имя " descr="Descr 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1085</xdr:row>
      <xdr:rowOff>66675</xdr:rowOff>
    </xdr:from>
    <xdr:to>
      <xdr:col>2</xdr:col>
      <xdr:colOff>1962150</xdr:colOff>
      <xdr:row>1085</xdr:row>
      <xdr:rowOff>1428750</xdr:rowOff>
    </xdr:to>
    <xdr:pic>
      <xdr:nvPicPr>
        <xdr:cNvPr id="978" name="Имя " descr="Descr 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1086</xdr:row>
      <xdr:rowOff>66675</xdr:rowOff>
    </xdr:from>
    <xdr:to>
      <xdr:col>2</xdr:col>
      <xdr:colOff>1962150</xdr:colOff>
      <xdr:row>1086</xdr:row>
      <xdr:rowOff>1428750</xdr:rowOff>
    </xdr:to>
    <xdr:pic>
      <xdr:nvPicPr>
        <xdr:cNvPr id="979" name="Имя " descr="Descr 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1087</xdr:row>
      <xdr:rowOff>66675</xdr:rowOff>
    </xdr:from>
    <xdr:to>
      <xdr:col>2</xdr:col>
      <xdr:colOff>1962150</xdr:colOff>
      <xdr:row>1087</xdr:row>
      <xdr:rowOff>1428750</xdr:rowOff>
    </xdr:to>
    <xdr:pic>
      <xdr:nvPicPr>
        <xdr:cNvPr id="980" name="Имя " descr="Descr 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1088</xdr:row>
      <xdr:rowOff>66675</xdr:rowOff>
    </xdr:from>
    <xdr:to>
      <xdr:col>2</xdr:col>
      <xdr:colOff>1962150</xdr:colOff>
      <xdr:row>1088</xdr:row>
      <xdr:rowOff>1428750</xdr:rowOff>
    </xdr:to>
    <xdr:pic>
      <xdr:nvPicPr>
        <xdr:cNvPr id="981" name="Имя " descr="Descr 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1089</xdr:row>
      <xdr:rowOff>66675</xdr:rowOff>
    </xdr:from>
    <xdr:to>
      <xdr:col>2</xdr:col>
      <xdr:colOff>1962150</xdr:colOff>
      <xdr:row>1089</xdr:row>
      <xdr:rowOff>1428750</xdr:rowOff>
    </xdr:to>
    <xdr:pic>
      <xdr:nvPicPr>
        <xdr:cNvPr id="982" name="Имя " descr="Descr 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1090</xdr:row>
      <xdr:rowOff>66675</xdr:rowOff>
    </xdr:from>
    <xdr:to>
      <xdr:col>2</xdr:col>
      <xdr:colOff>1962150</xdr:colOff>
      <xdr:row>1090</xdr:row>
      <xdr:rowOff>1428750</xdr:rowOff>
    </xdr:to>
    <xdr:pic>
      <xdr:nvPicPr>
        <xdr:cNvPr id="983" name="Имя " descr="Descr 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1091</xdr:row>
      <xdr:rowOff>66675</xdr:rowOff>
    </xdr:from>
    <xdr:to>
      <xdr:col>2</xdr:col>
      <xdr:colOff>1962150</xdr:colOff>
      <xdr:row>1091</xdr:row>
      <xdr:rowOff>1428750</xdr:rowOff>
    </xdr:to>
    <xdr:pic>
      <xdr:nvPicPr>
        <xdr:cNvPr id="984" name="Имя " descr="Descr 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1092</xdr:row>
      <xdr:rowOff>66675</xdr:rowOff>
    </xdr:from>
    <xdr:to>
      <xdr:col>2</xdr:col>
      <xdr:colOff>1962150</xdr:colOff>
      <xdr:row>1092</xdr:row>
      <xdr:rowOff>1428750</xdr:rowOff>
    </xdr:to>
    <xdr:pic>
      <xdr:nvPicPr>
        <xdr:cNvPr id="985" name="Имя " descr="Descr 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1093</xdr:row>
      <xdr:rowOff>66675</xdr:rowOff>
    </xdr:from>
    <xdr:to>
      <xdr:col>2</xdr:col>
      <xdr:colOff>1962150</xdr:colOff>
      <xdr:row>1093</xdr:row>
      <xdr:rowOff>1428750</xdr:rowOff>
    </xdr:to>
    <xdr:pic>
      <xdr:nvPicPr>
        <xdr:cNvPr id="986" name="Имя " descr="Descr 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1094</xdr:row>
      <xdr:rowOff>66675</xdr:rowOff>
    </xdr:from>
    <xdr:to>
      <xdr:col>2</xdr:col>
      <xdr:colOff>1962150</xdr:colOff>
      <xdr:row>1094</xdr:row>
      <xdr:rowOff>1428750</xdr:rowOff>
    </xdr:to>
    <xdr:pic>
      <xdr:nvPicPr>
        <xdr:cNvPr id="987" name="Имя " descr="Descr 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1095</xdr:row>
      <xdr:rowOff>66675</xdr:rowOff>
    </xdr:from>
    <xdr:to>
      <xdr:col>2</xdr:col>
      <xdr:colOff>1962150</xdr:colOff>
      <xdr:row>1095</xdr:row>
      <xdr:rowOff>1428750</xdr:rowOff>
    </xdr:to>
    <xdr:pic>
      <xdr:nvPicPr>
        <xdr:cNvPr id="988" name="Имя " descr="Descr 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1096</xdr:row>
      <xdr:rowOff>66675</xdr:rowOff>
    </xdr:from>
    <xdr:to>
      <xdr:col>2</xdr:col>
      <xdr:colOff>1962150</xdr:colOff>
      <xdr:row>1096</xdr:row>
      <xdr:rowOff>1428750</xdr:rowOff>
    </xdr:to>
    <xdr:pic>
      <xdr:nvPicPr>
        <xdr:cNvPr id="989" name="Имя " descr="Descr 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1097</xdr:row>
      <xdr:rowOff>66675</xdr:rowOff>
    </xdr:from>
    <xdr:to>
      <xdr:col>2</xdr:col>
      <xdr:colOff>1962150</xdr:colOff>
      <xdr:row>1097</xdr:row>
      <xdr:rowOff>1428750</xdr:rowOff>
    </xdr:to>
    <xdr:pic>
      <xdr:nvPicPr>
        <xdr:cNvPr id="990" name="Имя " descr="Descr 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1098</xdr:row>
      <xdr:rowOff>66675</xdr:rowOff>
    </xdr:from>
    <xdr:to>
      <xdr:col>2</xdr:col>
      <xdr:colOff>1962150</xdr:colOff>
      <xdr:row>1098</xdr:row>
      <xdr:rowOff>1428750</xdr:rowOff>
    </xdr:to>
    <xdr:pic>
      <xdr:nvPicPr>
        <xdr:cNvPr id="991" name="Имя " descr="Descr 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1099</xdr:row>
      <xdr:rowOff>66675</xdr:rowOff>
    </xdr:from>
    <xdr:to>
      <xdr:col>2</xdr:col>
      <xdr:colOff>1962150</xdr:colOff>
      <xdr:row>1099</xdr:row>
      <xdr:rowOff>1428750</xdr:rowOff>
    </xdr:to>
    <xdr:pic>
      <xdr:nvPicPr>
        <xdr:cNvPr id="992" name="Имя " descr="Descr 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1100</xdr:row>
      <xdr:rowOff>66675</xdr:rowOff>
    </xdr:from>
    <xdr:to>
      <xdr:col>2</xdr:col>
      <xdr:colOff>1962150</xdr:colOff>
      <xdr:row>1100</xdr:row>
      <xdr:rowOff>1428750</xdr:rowOff>
    </xdr:to>
    <xdr:pic>
      <xdr:nvPicPr>
        <xdr:cNvPr id="993" name="Имя " descr="Descr 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1101</xdr:row>
      <xdr:rowOff>66675</xdr:rowOff>
    </xdr:from>
    <xdr:to>
      <xdr:col>2</xdr:col>
      <xdr:colOff>1962150</xdr:colOff>
      <xdr:row>1101</xdr:row>
      <xdr:rowOff>1428750</xdr:rowOff>
    </xdr:to>
    <xdr:pic>
      <xdr:nvPicPr>
        <xdr:cNvPr id="994" name="Имя " descr="Descr 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1102</xdr:row>
      <xdr:rowOff>66675</xdr:rowOff>
    </xdr:from>
    <xdr:to>
      <xdr:col>2</xdr:col>
      <xdr:colOff>1962150</xdr:colOff>
      <xdr:row>1102</xdr:row>
      <xdr:rowOff>1428750</xdr:rowOff>
    </xdr:to>
    <xdr:pic>
      <xdr:nvPicPr>
        <xdr:cNvPr id="995" name="Имя " descr="Descr 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1103</xdr:row>
      <xdr:rowOff>66675</xdr:rowOff>
    </xdr:from>
    <xdr:to>
      <xdr:col>2</xdr:col>
      <xdr:colOff>1962150</xdr:colOff>
      <xdr:row>1103</xdr:row>
      <xdr:rowOff>1428750</xdr:rowOff>
    </xdr:to>
    <xdr:pic>
      <xdr:nvPicPr>
        <xdr:cNvPr id="996" name="Имя " descr="Descr 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1105</xdr:row>
      <xdr:rowOff>66675</xdr:rowOff>
    </xdr:from>
    <xdr:to>
      <xdr:col>2</xdr:col>
      <xdr:colOff>1962150</xdr:colOff>
      <xdr:row>1105</xdr:row>
      <xdr:rowOff>1428750</xdr:rowOff>
    </xdr:to>
    <xdr:pic>
      <xdr:nvPicPr>
        <xdr:cNvPr id="997" name="Имя " descr="Descr 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1106</xdr:row>
      <xdr:rowOff>66675</xdr:rowOff>
    </xdr:from>
    <xdr:to>
      <xdr:col>2</xdr:col>
      <xdr:colOff>1962150</xdr:colOff>
      <xdr:row>1106</xdr:row>
      <xdr:rowOff>1428750</xdr:rowOff>
    </xdr:to>
    <xdr:pic>
      <xdr:nvPicPr>
        <xdr:cNvPr id="998" name="Имя " descr="Descr 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1107</xdr:row>
      <xdr:rowOff>66675</xdr:rowOff>
    </xdr:from>
    <xdr:to>
      <xdr:col>2</xdr:col>
      <xdr:colOff>1962150</xdr:colOff>
      <xdr:row>1107</xdr:row>
      <xdr:rowOff>1428750</xdr:rowOff>
    </xdr:to>
    <xdr:pic>
      <xdr:nvPicPr>
        <xdr:cNvPr id="999" name="Имя " descr="Descr 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1108</xdr:row>
      <xdr:rowOff>66675</xdr:rowOff>
    </xdr:from>
    <xdr:to>
      <xdr:col>2</xdr:col>
      <xdr:colOff>1962150</xdr:colOff>
      <xdr:row>1108</xdr:row>
      <xdr:rowOff>1428750</xdr:rowOff>
    </xdr:to>
    <xdr:pic>
      <xdr:nvPicPr>
        <xdr:cNvPr id="1000" name="Имя " descr="Descr 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1109</xdr:row>
      <xdr:rowOff>66675</xdr:rowOff>
    </xdr:from>
    <xdr:to>
      <xdr:col>2</xdr:col>
      <xdr:colOff>1962150</xdr:colOff>
      <xdr:row>1109</xdr:row>
      <xdr:rowOff>1428750</xdr:rowOff>
    </xdr:to>
    <xdr:pic>
      <xdr:nvPicPr>
        <xdr:cNvPr id="1001" name="Имя " descr="Descr 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1110</xdr:row>
      <xdr:rowOff>66675</xdr:rowOff>
    </xdr:from>
    <xdr:to>
      <xdr:col>2</xdr:col>
      <xdr:colOff>1962150</xdr:colOff>
      <xdr:row>1110</xdr:row>
      <xdr:rowOff>1428750</xdr:rowOff>
    </xdr:to>
    <xdr:pic>
      <xdr:nvPicPr>
        <xdr:cNvPr id="1002" name="Имя " descr="Descr 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1113</xdr:row>
      <xdr:rowOff>66675</xdr:rowOff>
    </xdr:from>
    <xdr:to>
      <xdr:col>2</xdr:col>
      <xdr:colOff>1962150</xdr:colOff>
      <xdr:row>1113</xdr:row>
      <xdr:rowOff>1428750</xdr:rowOff>
    </xdr:to>
    <xdr:pic>
      <xdr:nvPicPr>
        <xdr:cNvPr id="1003" name="Имя " descr="Descr 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1114</xdr:row>
      <xdr:rowOff>66675</xdr:rowOff>
    </xdr:from>
    <xdr:to>
      <xdr:col>2</xdr:col>
      <xdr:colOff>1962150</xdr:colOff>
      <xdr:row>1114</xdr:row>
      <xdr:rowOff>1428750</xdr:rowOff>
    </xdr:to>
    <xdr:pic>
      <xdr:nvPicPr>
        <xdr:cNvPr id="1004" name="Имя " descr="Descr 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1115</xdr:row>
      <xdr:rowOff>66675</xdr:rowOff>
    </xdr:from>
    <xdr:to>
      <xdr:col>2</xdr:col>
      <xdr:colOff>1962150</xdr:colOff>
      <xdr:row>1115</xdr:row>
      <xdr:rowOff>1428750</xdr:rowOff>
    </xdr:to>
    <xdr:pic>
      <xdr:nvPicPr>
        <xdr:cNvPr id="1005" name="Имя " descr="Descr 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1116</xdr:row>
      <xdr:rowOff>66675</xdr:rowOff>
    </xdr:from>
    <xdr:to>
      <xdr:col>2</xdr:col>
      <xdr:colOff>1962150</xdr:colOff>
      <xdr:row>1116</xdr:row>
      <xdr:rowOff>1428750</xdr:rowOff>
    </xdr:to>
    <xdr:pic>
      <xdr:nvPicPr>
        <xdr:cNvPr id="1006" name="Имя " descr="Descr 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1117</xdr:row>
      <xdr:rowOff>66675</xdr:rowOff>
    </xdr:from>
    <xdr:to>
      <xdr:col>2</xdr:col>
      <xdr:colOff>1962150</xdr:colOff>
      <xdr:row>1117</xdr:row>
      <xdr:rowOff>1428750</xdr:rowOff>
    </xdr:to>
    <xdr:pic>
      <xdr:nvPicPr>
        <xdr:cNvPr id="1007" name="Имя " descr="Descr 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1118</xdr:row>
      <xdr:rowOff>66675</xdr:rowOff>
    </xdr:from>
    <xdr:to>
      <xdr:col>2</xdr:col>
      <xdr:colOff>1962150</xdr:colOff>
      <xdr:row>1118</xdr:row>
      <xdr:rowOff>1428750</xdr:rowOff>
    </xdr:to>
    <xdr:pic>
      <xdr:nvPicPr>
        <xdr:cNvPr id="1008" name="Имя " descr="Descr 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1119</xdr:row>
      <xdr:rowOff>66675</xdr:rowOff>
    </xdr:from>
    <xdr:to>
      <xdr:col>2</xdr:col>
      <xdr:colOff>1962150</xdr:colOff>
      <xdr:row>1119</xdr:row>
      <xdr:rowOff>1428750</xdr:rowOff>
    </xdr:to>
    <xdr:pic>
      <xdr:nvPicPr>
        <xdr:cNvPr id="1009" name="Имя " descr="Descr 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1120</xdr:row>
      <xdr:rowOff>66675</xdr:rowOff>
    </xdr:from>
    <xdr:to>
      <xdr:col>2</xdr:col>
      <xdr:colOff>1962150</xdr:colOff>
      <xdr:row>1120</xdr:row>
      <xdr:rowOff>1428750</xdr:rowOff>
    </xdr:to>
    <xdr:pic>
      <xdr:nvPicPr>
        <xdr:cNvPr id="1010" name="Имя " descr="Descr 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1121</xdr:row>
      <xdr:rowOff>66675</xdr:rowOff>
    </xdr:from>
    <xdr:to>
      <xdr:col>2</xdr:col>
      <xdr:colOff>1962150</xdr:colOff>
      <xdr:row>1121</xdr:row>
      <xdr:rowOff>1428750</xdr:rowOff>
    </xdr:to>
    <xdr:pic>
      <xdr:nvPicPr>
        <xdr:cNvPr id="1011" name="Имя " descr="Descr 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1122</xdr:row>
      <xdr:rowOff>66675</xdr:rowOff>
    </xdr:from>
    <xdr:to>
      <xdr:col>2</xdr:col>
      <xdr:colOff>1962150</xdr:colOff>
      <xdr:row>1122</xdr:row>
      <xdr:rowOff>1428750</xdr:rowOff>
    </xdr:to>
    <xdr:pic>
      <xdr:nvPicPr>
        <xdr:cNvPr id="1012" name="Имя " descr="Descr 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1123</xdr:row>
      <xdr:rowOff>66675</xdr:rowOff>
    </xdr:from>
    <xdr:to>
      <xdr:col>2</xdr:col>
      <xdr:colOff>1962150</xdr:colOff>
      <xdr:row>1123</xdr:row>
      <xdr:rowOff>1428750</xdr:rowOff>
    </xdr:to>
    <xdr:pic>
      <xdr:nvPicPr>
        <xdr:cNvPr id="1013" name="Имя " descr="Descr 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1124</xdr:row>
      <xdr:rowOff>66675</xdr:rowOff>
    </xdr:from>
    <xdr:to>
      <xdr:col>2</xdr:col>
      <xdr:colOff>1962150</xdr:colOff>
      <xdr:row>1124</xdr:row>
      <xdr:rowOff>1428750</xdr:rowOff>
    </xdr:to>
    <xdr:pic>
      <xdr:nvPicPr>
        <xdr:cNvPr id="1014" name="Имя " descr="Descr 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1125</xdr:row>
      <xdr:rowOff>66675</xdr:rowOff>
    </xdr:from>
    <xdr:to>
      <xdr:col>2</xdr:col>
      <xdr:colOff>1962150</xdr:colOff>
      <xdr:row>1125</xdr:row>
      <xdr:rowOff>1428750</xdr:rowOff>
    </xdr:to>
    <xdr:pic>
      <xdr:nvPicPr>
        <xdr:cNvPr id="1015" name="Имя " descr="Descr 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1126</xdr:row>
      <xdr:rowOff>66675</xdr:rowOff>
    </xdr:from>
    <xdr:to>
      <xdr:col>2</xdr:col>
      <xdr:colOff>1962150</xdr:colOff>
      <xdr:row>1126</xdr:row>
      <xdr:rowOff>1428750</xdr:rowOff>
    </xdr:to>
    <xdr:pic>
      <xdr:nvPicPr>
        <xdr:cNvPr id="1016" name="Имя " descr="Descr 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1127</xdr:row>
      <xdr:rowOff>66675</xdr:rowOff>
    </xdr:from>
    <xdr:to>
      <xdr:col>2</xdr:col>
      <xdr:colOff>1962150</xdr:colOff>
      <xdr:row>1127</xdr:row>
      <xdr:rowOff>1428750</xdr:rowOff>
    </xdr:to>
    <xdr:pic>
      <xdr:nvPicPr>
        <xdr:cNvPr id="1017" name="Имя " descr="Descr 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1129</xdr:row>
      <xdr:rowOff>66675</xdr:rowOff>
    </xdr:from>
    <xdr:to>
      <xdr:col>2</xdr:col>
      <xdr:colOff>1962150</xdr:colOff>
      <xdr:row>1129</xdr:row>
      <xdr:rowOff>1428750</xdr:rowOff>
    </xdr:to>
    <xdr:pic>
      <xdr:nvPicPr>
        <xdr:cNvPr id="1018" name="Имя " descr="Descr 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1130</xdr:row>
      <xdr:rowOff>66675</xdr:rowOff>
    </xdr:from>
    <xdr:to>
      <xdr:col>2</xdr:col>
      <xdr:colOff>1962150</xdr:colOff>
      <xdr:row>1130</xdr:row>
      <xdr:rowOff>1428750</xdr:rowOff>
    </xdr:to>
    <xdr:pic>
      <xdr:nvPicPr>
        <xdr:cNvPr id="1019" name="Имя " descr="Descr 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1131</xdr:row>
      <xdr:rowOff>66675</xdr:rowOff>
    </xdr:from>
    <xdr:to>
      <xdr:col>2</xdr:col>
      <xdr:colOff>1962150</xdr:colOff>
      <xdr:row>1131</xdr:row>
      <xdr:rowOff>1428750</xdr:rowOff>
    </xdr:to>
    <xdr:pic>
      <xdr:nvPicPr>
        <xdr:cNvPr id="1020" name="Имя " descr="Descr 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1133</xdr:row>
      <xdr:rowOff>66675</xdr:rowOff>
    </xdr:from>
    <xdr:to>
      <xdr:col>2</xdr:col>
      <xdr:colOff>1962150</xdr:colOff>
      <xdr:row>1133</xdr:row>
      <xdr:rowOff>1428750</xdr:rowOff>
    </xdr:to>
    <xdr:pic>
      <xdr:nvPicPr>
        <xdr:cNvPr id="1021" name="Имя " descr="Descr 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1134</xdr:row>
      <xdr:rowOff>66675</xdr:rowOff>
    </xdr:from>
    <xdr:to>
      <xdr:col>2</xdr:col>
      <xdr:colOff>1962150</xdr:colOff>
      <xdr:row>1134</xdr:row>
      <xdr:rowOff>1428750</xdr:rowOff>
    </xdr:to>
    <xdr:pic>
      <xdr:nvPicPr>
        <xdr:cNvPr id="1022" name="Имя " descr="Descr 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1135</xdr:row>
      <xdr:rowOff>66675</xdr:rowOff>
    </xdr:from>
    <xdr:to>
      <xdr:col>2</xdr:col>
      <xdr:colOff>1962150</xdr:colOff>
      <xdr:row>1135</xdr:row>
      <xdr:rowOff>1428750</xdr:rowOff>
    </xdr:to>
    <xdr:pic>
      <xdr:nvPicPr>
        <xdr:cNvPr id="1023" name="Имя " descr="Descr 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1136</xdr:row>
      <xdr:rowOff>66675</xdr:rowOff>
    </xdr:from>
    <xdr:to>
      <xdr:col>2</xdr:col>
      <xdr:colOff>1962150</xdr:colOff>
      <xdr:row>1136</xdr:row>
      <xdr:rowOff>1428750</xdr:rowOff>
    </xdr:to>
    <xdr:pic>
      <xdr:nvPicPr>
        <xdr:cNvPr id="1024" name="Имя " descr="Descr 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1137</xdr:row>
      <xdr:rowOff>66675</xdr:rowOff>
    </xdr:from>
    <xdr:to>
      <xdr:col>2</xdr:col>
      <xdr:colOff>1962150</xdr:colOff>
      <xdr:row>1137</xdr:row>
      <xdr:rowOff>1428750</xdr:rowOff>
    </xdr:to>
    <xdr:pic>
      <xdr:nvPicPr>
        <xdr:cNvPr id="1025" name="Имя " descr="Descr 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1138</xdr:row>
      <xdr:rowOff>66675</xdr:rowOff>
    </xdr:from>
    <xdr:to>
      <xdr:col>2</xdr:col>
      <xdr:colOff>1962150</xdr:colOff>
      <xdr:row>1138</xdr:row>
      <xdr:rowOff>1428750</xdr:rowOff>
    </xdr:to>
    <xdr:pic>
      <xdr:nvPicPr>
        <xdr:cNvPr id="1026" name="Имя " descr="Descr 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1139</xdr:row>
      <xdr:rowOff>66675</xdr:rowOff>
    </xdr:from>
    <xdr:to>
      <xdr:col>2</xdr:col>
      <xdr:colOff>1962150</xdr:colOff>
      <xdr:row>1139</xdr:row>
      <xdr:rowOff>1428750</xdr:rowOff>
    </xdr:to>
    <xdr:pic>
      <xdr:nvPicPr>
        <xdr:cNvPr id="1027" name="Имя " descr="Descr 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1140</xdr:row>
      <xdr:rowOff>66675</xdr:rowOff>
    </xdr:from>
    <xdr:to>
      <xdr:col>2</xdr:col>
      <xdr:colOff>1962150</xdr:colOff>
      <xdr:row>1140</xdr:row>
      <xdr:rowOff>1428750</xdr:rowOff>
    </xdr:to>
    <xdr:pic>
      <xdr:nvPicPr>
        <xdr:cNvPr id="1028" name="Имя " descr="Descr 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1142</xdr:row>
      <xdr:rowOff>66675</xdr:rowOff>
    </xdr:from>
    <xdr:to>
      <xdr:col>2</xdr:col>
      <xdr:colOff>1962150</xdr:colOff>
      <xdr:row>1142</xdr:row>
      <xdr:rowOff>1428750</xdr:rowOff>
    </xdr:to>
    <xdr:pic>
      <xdr:nvPicPr>
        <xdr:cNvPr id="1029" name="Имя " descr="Descr 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1143</xdr:row>
      <xdr:rowOff>66675</xdr:rowOff>
    </xdr:from>
    <xdr:to>
      <xdr:col>2</xdr:col>
      <xdr:colOff>1962150</xdr:colOff>
      <xdr:row>1143</xdr:row>
      <xdr:rowOff>1428750</xdr:rowOff>
    </xdr:to>
    <xdr:pic>
      <xdr:nvPicPr>
        <xdr:cNvPr id="1030" name="Имя " descr="Descr 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1144</xdr:row>
      <xdr:rowOff>66675</xdr:rowOff>
    </xdr:from>
    <xdr:to>
      <xdr:col>2</xdr:col>
      <xdr:colOff>1962150</xdr:colOff>
      <xdr:row>1144</xdr:row>
      <xdr:rowOff>1428750</xdr:rowOff>
    </xdr:to>
    <xdr:pic>
      <xdr:nvPicPr>
        <xdr:cNvPr id="1031" name="Имя " descr="Descr 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1147</xdr:row>
      <xdr:rowOff>66675</xdr:rowOff>
    </xdr:from>
    <xdr:to>
      <xdr:col>2</xdr:col>
      <xdr:colOff>1962150</xdr:colOff>
      <xdr:row>1147</xdr:row>
      <xdr:rowOff>1428750</xdr:rowOff>
    </xdr:to>
    <xdr:pic>
      <xdr:nvPicPr>
        <xdr:cNvPr id="1032" name="Имя " descr="Descr 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1148</xdr:row>
      <xdr:rowOff>66675</xdr:rowOff>
    </xdr:from>
    <xdr:to>
      <xdr:col>2</xdr:col>
      <xdr:colOff>1962150</xdr:colOff>
      <xdr:row>1148</xdr:row>
      <xdr:rowOff>1428750</xdr:rowOff>
    </xdr:to>
    <xdr:pic>
      <xdr:nvPicPr>
        <xdr:cNvPr id="1033" name="Имя " descr="Descr 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1149</xdr:row>
      <xdr:rowOff>66675</xdr:rowOff>
    </xdr:from>
    <xdr:to>
      <xdr:col>2</xdr:col>
      <xdr:colOff>1962150</xdr:colOff>
      <xdr:row>1149</xdr:row>
      <xdr:rowOff>1428750</xdr:rowOff>
    </xdr:to>
    <xdr:pic>
      <xdr:nvPicPr>
        <xdr:cNvPr id="1034" name="Имя " descr="Descr 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1150</xdr:row>
      <xdr:rowOff>66675</xdr:rowOff>
    </xdr:from>
    <xdr:to>
      <xdr:col>2</xdr:col>
      <xdr:colOff>1962150</xdr:colOff>
      <xdr:row>1150</xdr:row>
      <xdr:rowOff>1428750</xdr:rowOff>
    </xdr:to>
    <xdr:pic>
      <xdr:nvPicPr>
        <xdr:cNvPr id="1035" name="Имя " descr="Descr 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1151</xdr:row>
      <xdr:rowOff>66675</xdr:rowOff>
    </xdr:from>
    <xdr:to>
      <xdr:col>2</xdr:col>
      <xdr:colOff>1962150</xdr:colOff>
      <xdr:row>1151</xdr:row>
      <xdr:rowOff>1428750</xdr:rowOff>
    </xdr:to>
    <xdr:pic>
      <xdr:nvPicPr>
        <xdr:cNvPr id="1036" name="Имя " descr="Descr 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1152</xdr:row>
      <xdr:rowOff>66675</xdr:rowOff>
    </xdr:from>
    <xdr:to>
      <xdr:col>2</xdr:col>
      <xdr:colOff>1962150</xdr:colOff>
      <xdr:row>1152</xdr:row>
      <xdr:rowOff>1428750</xdr:rowOff>
    </xdr:to>
    <xdr:pic>
      <xdr:nvPicPr>
        <xdr:cNvPr id="1037" name="Имя " descr="Descr 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1154</xdr:row>
      <xdr:rowOff>66675</xdr:rowOff>
    </xdr:from>
    <xdr:to>
      <xdr:col>2</xdr:col>
      <xdr:colOff>1962150</xdr:colOff>
      <xdr:row>1154</xdr:row>
      <xdr:rowOff>1428750</xdr:rowOff>
    </xdr:to>
    <xdr:pic>
      <xdr:nvPicPr>
        <xdr:cNvPr id="1038" name="Имя " descr="Descr 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1155</xdr:row>
      <xdr:rowOff>66675</xdr:rowOff>
    </xdr:from>
    <xdr:to>
      <xdr:col>2</xdr:col>
      <xdr:colOff>1962150</xdr:colOff>
      <xdr:row>1155</xdr:row>
      <xdr:rowOff>1428750</xdr:rowOff>
    </xdr:to>
    <xdr:pic>
      <xdr:nvPicPr>
        <xdr:cNvPr id="1039" name="Имя " descr="Descr 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1156</xdr:row>
      <xdr:rowOff>66675</xdr:rowOff>
    </xdr:from>
    <xdr:to>
      <xdr:col>2</xdr:col>
      <xdr:colOff>1962150</xdr:colOff>
      <xdr:row>1156</xdr:row>
      <xdr:rowOff>1428750</xdr:rowOff>
    </xdr:to>
    <xdr:pic>
      <xdr:nvPicPr>
        <xdr:cNvPr id="1040" name="Имя " descr="Descr 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1159</xdr:row>
      <xdr:rowOff>66675</xdr:rowOff>
    </xdr:from>
    <xdr:to>
      <xdr:col>2</xdr:col>
      <xdr:colOff>1962150</xdr:colOff>
      <xdr:row>1159</xdr:row>
      <xdr:rowOff>1428750</xdr:rowOff>
    </xdr:to>
    <xdr:pic>
      <xdr:nvPicPr>
        <xdr:cNvPr id="1041" name="Имя " descr="Descr 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1160</xdr:row>
      <xdr:rowOff>66675</xdr:rowOff>
    </xdr:from>
    <xdr:to>
      <xdr:col>2</xdr:col>
      <xdr:colOff>1962150</xdr:colOff>
      <xdr:row>1160</xdr:row>
      <xdr:rowOff>1428750</xdr:rowOff>
    </xdr:to>
    <xdr:pic>
      <xdr:nvPicPr>
        <xdr:cNvPr id="1042" name="Имя " descr="Descr 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1161</xdr:row>
      <xdr:rowOff>66675</xdr:rowOff>
    </xdr:from>
    <xdr:to>
      <xdr:col>2</xdr:col>
      <xdr:colOff>1962150</xdr:colOff>
      <xdr:row>1161</xdr:row>
      <xdr:rowOff>1428750</xdr:rowOff>
    </xdr:to>
    <xdr:pic>
      <xdr:nvPicPr>
        <xdr:cNvPr id="1043" name="Имя " descr="Descr 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1162</xdr:row>
      <xdr:rowOff>66675</xdr:rowOff>
    </xdr:from>
    <xdr:to>
      <xdr:col>2</xdr:col>
      <xdr:colOff>1962150</xdr:colOff>
      <xdr:row>1162</xdr:row>
      <xdr:rowOff>1428750</xdr:rowOff>
    </xdr:to>
    <xdr:pic>
      <xdr:nvPicPr>
        <xdr:cNvPr id="1044" name="Имя " descr="Descr 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1163</xdr:row>
      <xdr:rowOff>66675</xdr:rowOff>
    </xdr:from>
    <xdr:to>
      <xdr:col>2</xdr:col>
      <xdr:colOff>1962150</xdr:colOff>
      <xdr:row>1163</xdr:row>
      <xdr:rowOff>1428750</xdr:rowOff>
    </xdr:to>
    <xdr:pic>
      <xdr:nvPicPr>
        <xdr:cNvPr id="1045" name="Имя " descr="Descr 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1164</xdr:row>
      <xdr:rowOff>66675</xdr:rowOff>
    </xdr:from>
    <xdr:to>
      <xdr:col>2</xdr:col>
      <xdr:colOff>1962150</xdr:colOff>
      <xdr:row>1164</xdr:row>
      <xdr:rowOff>1428750</xdr:rowOff>
    </xdr:to>
    <xdr:pic>
      <xdr:nvPicPr>
        <xdr:cNvPr id="1046" name="Имя " descr="Descr 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1165</xdr:row>
      <xdr:rowOff>66675</xdr:rowOff>
    </xdr:from>
    <xdr:to>
      <xdr:col>2</xdr:col>
      <xdr:colOff>1962150</xdr:colOff>
      <xdr:row>1165</xdr:row>
      <xdr:rowOff>1428750</xdr:rowOff>
    </xdr:to>
    <xdr:pic>
      <xdr:nvPicPr>
        <xdr:cNvPr id="1047" name="Имя " descr="Descr 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1166</xdr:row>
      <xdr:rowOff>66675</xdr:rowOff>
    </xdr:from>
    <xdr:to>
      <xdr:col>2</xdr:col>
      <xdr:colOff>1962150</xdr:colOff>
      <xdr:row>1166</xdr:row>
      <xdr:rowOff>1428750</xdr:rowOff>
    </xdr:to>
    <xdr:pic>
      <xdr:nvPicPr>
        <xdr:cNvPr id="1048" name="Имя " descr="Descr 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1167</xdr:row>
      <xdr:rowOff>66675</xdr:rowOff>
    </xdr:from>
    <xdr:to>
      <xdr:col>2</xdr:col>
      <xdr:colOff>1962150</xdr:colOff>
      <xdr:row>1167</xdr:row>
      <xdr:rowOff>1428750</xdr:rowOff>
    </xdr:to>
    <xdr:pic>
      <xdr:nvPicPr>
        <xdr:cNvPr id="1049" name="Имя " descr="Descr 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1168</xdr:row>
      <xdr:rowOff>66675</xdr:rowOff>
    </xdr:from>
    <xdr:to>
      <xdr:col>2</xdr:col>
      <xdr:colOff>1962150</xdr:colOff>
      <xdr:row>1168</xdr:row>
      <xdr:rowOff>1428750</xdr:rowOff>
    </xdr:to>
    <xdr:pic>
      <xdr:nvPicPr>
        <xdr:cNvPr id="1050" name="Имя " descr="Descr 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1169</xdr:row>
      <xdr:rowOff>66675</xdr:rowOff>
    </xdr:from>
    <xdr:to>
      <xdr:col>2</xdr:col>
      <xdr:colOff>1962150</xdr:colOff>
      <xdr:row>1169</xdr:row>
      <xdr:rowOff>1428750</xdr:rowOff>
    </xdr:to>
    <xdr:pic>
      <xdr:nvPicPr>
        <xdr:cNvPr id="1051" name="Имя " descr="Descr 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1170</xdr:row>
      <xdr:rowOff>66675</xdr:rowOff>
    </xdr:from>
    <xdr:to>
      <xdr:col>2</xdr:col>
      <xdr:colOff>1962150</xdr:colOff>
      <xdr:row>1170</xdr:row>
      <xdr:rowOff>1428750</xdr:rowOff>
    </xdr:to>
    <xdr:pic>
      <xdr:nvPicPr>
        <xdr:cNvPr id="1052" name="Имя " descr="Descr 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1171</xdr:row>
      <xdr:rowOff>66675</xdr:rowOff>
    </xdr:from>
    <xdr:to>
      <xdr:col>2</xdr:col>
      <xdr:colOff>1962150</xdr:colOff>
      <xdr:row>1171</xdr:row>
      <xdr:rowOff>1428750</xdr:rowOff>
    </xdr:to>
    <xdr:pic>
      <xdr:nvPicPr>
        <xdr:cNvPr id="1053" name="Имя " descr="Descr 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1172</xdr:row>
      <xdr:rowOff>66675</xdr:rowOff>
    </xdr:from>
    <xdr:to>
      <xdr:col>2</xdr:col>
      <xdr:colOff>1962150</xdr:colOff>
      <xdr:row>1172</xdr:row>
      <xdr:rowOff>1428750</xdr:rowOff>
    </xdr:to>
    <xdr:pic>
      <xdr:nvPicPr>
        <xdr:cNvPr id="1054" name="Имя " descr="Descr 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1173</xdr:row>
      <xdr:rowOff>66675</xdr:rowOff>
    </xdr:from>
    <xdr:to>
      <xdr:col>2</xdr:col>
      <xdr:colOff>1962150</xdr:colOff>
      <xdr:row>1173</xdr:row>
      <xdr:rowOff>1428750</xdr:rowOff>
    </xdr:to>
    <xdr:pic>
      <xdr:nvPicPr>
        <xdr:cNvPr id="1055" name="Имя " descr="Descr 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1175</xdr:row>
      <xdr:rowOff>66675</xdr:rowOff>
    </xdr:from>
    <xdr:to>
      <xdr:col>2</xdr:col>
      <xdr:colOff>1962150</xdr:colOff>
      <xdr:row>1175</xdr:row>
      <xdr:rowOff>1428750</xdr:rowOff>
    </xdr:to>
    <xdr:pic>
      <xdr:nvPicPr>
        <xdr:cNvPr id="1056" name="Имя " descr="Descr 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1176</xdr:row>
      <xdr:rowOff>66675</xdr:rowOff>
    </xdr:from>
    <xdr:to>
      <xdr:col>2</xdr:col>
      <xdr:colOff>1962150</xdr:colOff>
      <xdr:row>1176</xdr:row>
      <xdr:rowOff>1428750</xdr:rowOff>
    </xdr:to>
    <xdr:pic>
      <xdr:nvPicPr>
        <xdr:cNvPr id="1057" name="Имя " descr="Descr 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1177</xdr:row>
      <xdr:rowOff>66675</xdr:rowOff>
    </xdr:from>
    <xdr:to>
      <xdr:col>2</xdr:col>
      <xdr:colOff>1962150</xdr:colOff>
      <xdr:row>1177</xdr:row>
      <xdr:rowOff>1428750</xdr:rowOff>
    </xdr:to>
    <xdr:pic>
      <xdr:nvPicPr>
        <xdr:cNvPr id="1058" name="Имя " descr="Descr 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1178</xdr:row>
      <xdr:rowOff>66675</xdr:rowOff>
    </xdr:from>
    <xdr:to>
      <xdr:col>2</xdr:col>
      <xdr:colOff>1962150</xdr:colOff>
      <xdr:row>1178</xdr:row>
      <xdr:rowOff>1428750</xdr:rowOff>
    </xdr:to>
    <xdr:pic>
      <xdr:nvPicPr>
        <xdr:cNvPr id="1059" name="Имя " descr="Descr 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1179</xdr:row>
      <xdr:rowOff>66675</xdr:rowOff>
    </xdr:from>
    <xdr:to>
      <xdr:col>2</xdr:col>
      <xdr:colOff>1962150</xdr:colOff>
      <xdr:row>1179</xdr:row>
      <xdr:rowOff>1428750</xdr:rowOff>
    </xdr:to>
    <xdr:pic>
      <xdr:nvPicPr>
        <xdr:cNvPr id="1060" name="Имя " descr="Descr 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1180</xdr:row>
      <xdr:rowOff>66675</xdr:rowOff>
    </xdr:from>
    <xdr:to>
      <xdr:col>2</xdr:col>
      <xdr:colOff>1962150</xdr:colOff>
      <xdr:row>1180</xdr:row>
      <xdr:rowOff>1428750</xdr:rowOff>
    </xdr:to>
    <xdr:pic>
      <xdr:nvPicPr>
        <xdr:cNvPr id="1061" name="Имя " descr="Descr 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1181</xdr:row>
      <xdr:rowOff>66675</xdr:rowOff>
    </xdr:from>
    <xdr:to>
      <xdr:col>2</xdr:col>
      <xdr:colOff>1962150</xdr:colOff>
      <xdr:row>1181</xdr:row>
      <xdr:rowOff>1428750</xdr:rowOff>
    </xdr:to>
    <xdr:pic>
      <xdr:nvPicPr>
        <xdr:cNvPr id="1062" name="Имя " descr="Descr 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1182</xdr:row>
      <xdr:rowOff>66675</xdr:rowOff>
    </xdr:from>
    <xdr:to>
      <xdr:col>2</xdr:col>
      <xdr:colOff>1962150</xdr:colOff>
      <xdr:row>1182</xdr:row>
      <xdr:rowOff>1428750</xdr:rowOff>
    </xdr:to>
    <xdr:pic>
      <xdr:nvPicPr>
        <xdr:cNvPr id="1063" name="Имя " descr="Descr 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1183</xdr:row>
      <xdr:rowOff>66675</xdr:rowOff>
    </xdr:from>
    <xdr:to>
      <xdr:col>2</xdr:col>
      <xdr:colOff>1962150</xdr:colOff>
      <xdr:row>1183</xdr:row>
      <xdr:rowOff>1428750</xdr:rowOff>
    </xdr:to>
    <xdr:pic>
      <xdr:nvPicPr>
        <xdr:cNvPr id="1064" name="Имя " descr="Descr 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1184</xdr:row>
      <xdr:rowOff>66675</xdr:rowOff>
    </xdr:from>
    <xdr:to>
      <xdr:col>2</xdr:col>
      <xdr:colOff>1962150</xdr:colOff>
      <xdr:row>1184</xdr:row>
      <xdr:rowOff>1428750</xdr:rowOff>
    </xdr:to>
    <xdr:pic>
      <xdr:nvPicPr>
        <xdr:cNvPr id="1065" name="Имя " descr="Descr 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1185</xdr:row>
      <xdr:rowOff>66675</xdr:rowOff>
    </xdr:from>
    <xdr:to>
      <xdr:col>2</xdr:col>
      <xdr:colOff>1962150</xdr:colOff>
      <xdr:row>1185</xdr:row>
      <xdr:rowOff>1428750</xdr:rowOff>
    </xdr:to>
    <xdr:pic>
      <xdr:nvPicPr>
        <xdr:cNvPr id="1066" name="Имя " descr="Descr 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1186</xdr:row>
      <xdr:rowOff>66675</xdr:rowOff>
    </xdr:from>
    <xdr:to>
      <xdr:col>2</xdr:col>
      <xdr:colOff>1962150</xdr:colOff>
      <xdr:row>1186</xdr:row>
      <xdr:rowOff>1428750</xdr:rowOff>
    </xdr:to>
    <xdr:pic>
      <xdr:nvPicPr>
        <xdr:cNvPr id="1067" name="Имя " descr="Descr 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1187</xdr:row>
      <xdr:rowOff>66675</xdr:rowOff>
    </xdr:from>
    <xdr:to>
      <xdr:col>2</xdr:col>
      <xdr:colOff>1962150</xdr:colOff>
      <xdr:row>1187</xdr:row>
      <xdr:rowOff>1428750</xdr:rowOff>
    </xdr:to>
    <xdr:pic>
      <xdr:nvPicPr>
        <xdr:cNvPr id="1068" name="Имя " descr="Descr 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1188</xdr:row>
      <xdr:rowOff>66675</xdr:rowOff>
    </xdr:from>
    <xdr:to>
      <xdr:col>2</xdr:col>
      <xdr:colOff>1962150</xdr:colOff>
      <xdr:row>1188</xdr:row>
      <xdr:rowOff>1428750</xdr:rowOff>
    </xdr:to>
    <xdr:pic>
      <xdr:nvPicPr>
        <xdr:cNvPr id="1069" name="Имя " descr="Descr 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1189</xdr:row>
      <xdr:rowOff>66675</xdr:rowOff>
    </xdr:from>
    <xdr:to>
      <xdr:col>2</xdr:col>
      <xdr:colOff>1962150</xdr:colOff>
      <xdr:row>1189</xdr:row>
      <xdr:rowOff>1428750</xdr:rowOff>
    </xdr:to>
    <xdr:pic>
      <xdr:nvPicPr>
        <xdr:cNvPr id="1070" name="Имя " descr="Descr 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1190</xdr:row>
      <xdr:rowOff>66675</xdr:rowOff>
    </xdr:from>
    <xdr:to>
      <xdr:col>2</xdr:col>
      <xdr:colOff>1962150</xdr:colOff>
      <xdr:row>1190</xdr:row>
      <xdr:rowOff>1428750</xdr:rowOff>
    </xdr:to>
    <xdr:pic>
      <xdr:nvPicPr>
        <xdr:cNvPr id="1071" name="Имя " descr="Descr 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1191</xdr:row>
      <xdr:rowOff>66675</xdr:rowOff>
    </xdr:from>
    <xdr:to>
      <xdr:col>2</xdr:col>
      <xdr:colOff>1962150</xdr:colOff>
      <xdr:row>1191</xdr:row>
      <xdr:rowOff>1428750</xdr:rowOff>
    </xdr:to>
    <xdr:pic>
      <xdr:nvPicPr>
        <xdr:cNvPr id="1072" name="Имя " descr="Descr 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1192</xdr:row>
      <xdr:rowOff>66675</xdr:rowOff>
    </xdr:from>
    <xdr:to>
      <xdr:col>2</xdr:col>
      <xdr:colOff>1962150</xdr:colOff>
      <xdr:row>1192</xdr:row>
      <xdr:rowOff>1428750</xdr:rowOff>
    </xdr:to>
    <xdr:pic>
      <xdr:nvPicPr>
        <xdr:cNvPr id="1073" name="Имя " descr="Descr 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1193</xdr:row>
      <xdr:rowOff>66675</xdr:rowOff>
    </xdr:from>
    <xdr:to>
      <xdr:col>2</xdr:col>
      <xdr:colOff>1962150</xdr:colOff>
      <xdr:row>1193</xdr:row>
      <xdr:rowOff>1428750</xdr:rowOff>
    </xdr:to>
    <xdr:pic>
      <xdr:nvPicPr>
        <xdr:cNvPr id="1074" name="Имя " descr="Descr 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1194</xdr:row>
      <xdr:rowOff>66675</xdr:rowOff>
    </xdr:from>
    <xdr:to>
      <xdr:col>2</xdr:col>
      <xdr:colOff>1962150</xdr:colOff>
      <xdr:row>1194</xdr:row>
      <xdr:rowOff>1428750</xdr:rowOff>
    </xdr:to>
    <xdr:pic>
      <xdr:nvPicPr>
        <xdr:cNvPr id="1075" name="Имя " descr="Descr 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1195</xdr:row>
      <xdr:rowOff>66675</xdr:rowOff>
    </xdr:from>
    <xdr:to>
      <xdr:col>2</xdr:col>
      <xdr:colOff>1962150</xdr:colOff>
      <xdr:row>1195</xdr:row>
      <xdr:rowOff>1428750</xdr:rowOff>
    </xdr:to>
    <xdr:pic>
      <xdr:nvPicPr>
        <xdr:cNvPr id="1076" name="Имя " descr="Descr 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1196</xdr:row>
      <xdr:rowOff>66675</xdr:rowOff>
    </xdr:from>
    <xdr:to>
      <xdr:col>2</xdr:col>
      <xdr:colOff>1962150</xdr:colOff>
      <xdr:row>1196</xdr:row>
      <xdr:rowOff>1428750</xdr:rowOff>
    </xdr:to>
    <xdr:pic>
      <xdr:nvPicPr>
        <xdr:cNvPr id="1077" name="Имя " descr="Descr 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1197</xdr:row>
      <xdr:rowOff>66675</xdr:rowOff>
    </xdr:from>
    <xdr:to>
      <xdr:col>2</xdr:col>
      <xdr:colOff>1962150</xdr:colOff>
      <xdr:row>1197</xdr:row>
      <xdr:rowOff>1428750</xdr:rowOff>
    </xdr:to>
    <xdr:pic>
      <xdr:nvPicPr>
        <xdr:cNvPr id="1078" name="Имя " descr="Descr 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1198</xdr:row>
      <xdr:rowOff>66675</xdr:rowOff>
    </xdr:from>
    <xdr:to>
      <xdr:col>2</xdr:col>
      <xdr:colOff>1962150</xdr:colOff>
      <xdr:row>1198</xdr:row>
      <xdr:rowOff>1428750</xdr:rowOff>
    </xdr:to>
    <xdr:pic>
      <xdr:nvPicPr>
        <xdr:cNvPr id="1079" name="Имя " descr="Descr 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185.8.5.70/ut/hs/photo/d0d28894-591f-11ed-96f8-b42e99eb5c45" TargetMode="External"/><Relationship Id="rId170" Type="http://schemas.openxmlformats.org/officeDocument/2006/relationships/hyperlink" Target="http://185.8.5.70/ut/hs/photo/d7134166-2b47-11ea-b839-000c2916be62" TargetMode="External"/><Relationship Id="rId268" Type="http://schemas.openxmlformats.org/officeDocument/2006/relationships/hyperlink" Target="http://185.8.5.70/ut/hs/photo/16a2aef6-4f41-11e0-95c4-001fc6735a0c" TargetMode="External"/><Relationship Id="rId475" Type="http://schemas.openxmlformats.org/officeDocument/2006/relationships/hyperlink" Target="http://185.8.5.70/ut/hs/photo/34b02558-657e-11ed-96f9-b42e99eb5c45" TargetMode="External"/><Relationship Id="rId682" Type="http://schemas.openxmlformats.org/officeDocument/2006/relationships/hyperlink" Target="http://185.8.5.70/ut/hs/photo/fe656e87-43cb-11e9-9ccf-000c2916be62" TargetMode="External"/><Relationship Id="rId128" Type="http://schemas.openxmlformats.org/officeDocument/2006/relationships/hyperlink" Target="http://185.8.5.70/ut/hs/photo/cee780a5-2146-11e7-96e0-4c001053a7fa" TargetMode="External"/><Relationship Id="rId335" Type="http://schemas.openxmlformats.org/officeDocument/2006/relationships/hyperlink" Target="http://185.8.5.70/ut/hs/photo/f2396840-a881-11df-a913-001fc6735a0c" TargetMode="External"/><Relationship Id="rId542" Type="http://schemas.openxmlformats.org/officeDocument/2006/relationships/hyperlink" Target="http://185.8.5.70/ut/hs/photo/ebd7818b-54fe-11ed-96f8-b42e99eb5c45" TargetMode="External"/><Relationship Id="rId987" Type="http://schemas.openxmlformats.org/officeDocument/2006/relationships/hyperlink" Target="http://185.8.5.70/ut/hs/photo/13189f43-e77d-11ee-9ed1-c87f54a00a49" TargetMode="External"/><Relationship Id="rId402" Type="http://schemas.openxmlformats.org/officeDocument/2006/relationships/hyperlink" Target="http://185.8.5.70/ut/hs/photo/5baffe23-7d34-11ed-96fe-b42e99eb5c45" TargetMode="External"/><Relationship Id="rId847" Type="http://schemas.openxmlformats.org/officeDocument/2006/relationships/hyperlink" Target="http://185.8.5.70/ut/hs/photo/a30cfe54-76a8-11ea-b557-000c2916be62" TargetMode="External"/><Relationship Id="rId1032" Type="http://schemas.openxmlformats.org/officeDocument/2006/relationships/hyperlink" Target="http://185.8.5.70/ut/hs/photo/d7134152-2b47-11ea-b839-000c2916be62" TargetMode="External"/><Relationship Id="rId707" Type="http://schemas.openxmlformats.org/officeDocument/2006/relationships/hyperlink" Target="http://185.8.5.70/ut/hs/photo/05741b59-492d-11ed-96f6-b42e99eb5c45" TargetMode="External"/><Relationship Id="rId914" Type="http://schemas.openxmlformats.org/officeDocument/2006/relationships/hyperlink" Target="http://185.8.5.70/ut/hs/photo/177e1206-2f11-11f0-9f08-c87f54a00a49" TargetMode="External"/><Relationship Id="rId43" Type="http://schemas.openxmlformats.org/officeDocument/2006/relationships/hyperlink" Target="http://185.8.5.70/ut/hs/photo/1b5a84b8-e805-11e0-ad95-4c001053a7fa" TargetMode="External"/><Relationship Id="rId192" Type="http://schemas.openxmlformats.org/officeDocument/2006/relationships/hyperlink" Target="http://185.8.5.70/ut/hs/photo/9cd0eb1f-0119-11e4-9f28-4c001053a7fa" TargetMode="External"/><Relationship Id="rId497" Type="http://schemas.openxmlformats.org/officeDocument/2006/relationships/hyperlink" Target="http://185.8.5.70/ut/hs/photo/b29a3377-cab7-11e0-8fa4-001fc6735a0c" TargetMode="External"/><Relationship Id="rId357" Type="http://schemas.openxmlformats.org/officeDocument/2006/relationships/hyperlink" Target="http://185.8.5.70/ut/hs/photo/16a56357-baa6-11ee-9ec6-c87f54a00a49" TargetMode="External"/><Relationship Id="rId217" Type="http://schemas.openxmlformats.org/officeDocument/2006/relationships/hyperlink" Target="http://185.8.5.70/ut/hs/photo/7e433312-629e-11e1-a4b4-4c001053a7fa" TargetMode="External"/><Relationship Id="rId564" Type="http://schemas.openxmlformats.org/officeDocument/2006/relationships/hyperlink" Target="http://185.8.5.70/ut/hs/photo/081c6fad-eb2a-11e0-ad95-4c001053a7fa" TargetMode="External"/><Relationship Id="rId771" Type="http://schemas.openxmlformats.org/officeDocument/2006/relationships/hyperlink" Target="http://185.8.5.70/ut/hs/photo/5c812877-2232-11ea-8f47-000c2916be62" TargetMode="External"/><Relationship Id="rId869" Type="http://schemas.openxmlformats.org/officeDocument/2006/relationships/hyperlink" Target="http://185.8.5.70/ut/hs/photo/dafadd61-b9ec-11ee-9ec6-c87f54a00a49" TargetMode="External"/><Relationship Id="rId424" Type="http://schemas.openxmlformats.org/officeDocument/2006/relationships/hyperlink" Target="http://185.8.5.70/ut/hs/photo/497de1f7-8a31-11ef-9ef5-c87f54a00a49" TargetMode="External"/><Relationship Id="rId631" Type="http://schemas.openxmlformats.org/officeDocument/2006/relationships/hyperlink" Target="http://185.8.5.70/ut/hs/photo/7e85e0a8-7328-11ee-a591-b42e99eb5c45" TargetMode="External"/><Relationship Id="rId729" Type="http://schemas.openxmlformats.org/officeDocument/2006/relationships/hyperlink" Target="http://185.8.5.70/ut/hs/photo/c6572312-8242-11ef-9ef1-c87f54a00a49" TargetMode="External"/><Relationship Id="rId1054" Type="http://schemas.openxmlformats.org/officeDocument/2006/relationships/hyperlink" Target="http://185.8.5.70/ut/hs/photo/81c26e73-cb8e-11e3-bc60-4c001053a7fa" TargetMode="External"/><Relationship Id="rId936" Type="http://schemas.openxmlformats.org/officeDocument/2006/relationships/hyperlink" Target="http://185.8.5.70/ut/hs/photo/ed0a9c2e-f3d0-11e9-8550-000c2916be62" TargetMode="External"/><Relationship Id="rId65" Type="http://schemas.openxmlformats.org/officeDocument/2006/relationships/hyperlink" Target="http://185.8.5.70/ut/hs/photo/fcc961ca-bd35-11ef-9ef9-c87f54a00a49" TargetMode="External"/><Relationship Id="rId130" Type="http://schemas.openxmlformats.org/officeDocument/2006/relationships/hyperlink" Target="http://185.8.5.70/ut/hs/photo/076aef95-4d6d-11e1-ae0d-4c001053a7fa" TargetMode="External"/><Relationship Id="rId368" Type="http://schemas.openxmlformats.org/officeDocument/2006/relationships/hyperlink" Target="http://185.8.5.70/ut/hs/photo/e8949c03-4ff8-11ef-9ee7-c87f54a00a49" TargetMode="External"/><Relationship Id="rId575" Type="http://schemas.openxmlformats.org/officeDocument/2006/relationships/hyperlink" Target="http://185.8.5.70/ut/hs/photo/ab554ba2-5b07-11ef-9ee9-c87f54a00a49" TargetMode="External"/><Relationship Id="rId782" Type="http://schemas.openxmlformats.org/officeDocument/2006/relationships/hyperlink" Target="http://185.8.5.70/ut/hs/photo/b8f4492a-4920-11ec-96b3-b42e99eb5c45" TargetMode="External"/><Relationship Id="rId228" Type="http://schemas.openxmlformats.org/officeDocument/2006/relationships/hyperlink" Target="http://185.8.5.70/ut/hs/photo/a228d3d2-0755-11e9-b1b4-000c2916be62" TargetMode="External"/><Relationship Id="rId435" Type="http://schemas.openxmlformats.org/officeDocument/2006/relationships/hyperlink" Target="http://185.8.5.70/ut/hs/photo/a8f019bc-97ed-11ed-9705-b42e99eb5c45" TargetMode="External"/><Relationship Id="rId642" Type="http://schemas.openxmlformats.org/officeDocument/2006/relationships/hyperlink" Target="http://185.8.5.70/ut/hs/photo/09301f9f-7269-11ee-a591-b42e99eb5c45" TargetMode="External"/><Relationship Id="rId1065" Type="http://schemas.openxmlformats.org/officeDocument/2006/relationships/hyperlink" Target="http://185.8.5.70/ut/hs/photo/c316da6a-bea1-11ee-9eca-c87f54a00a49" TargetMode="External"/><Relationship Id="rId281" Type="http://schemas.openxmlformats.org/officeDocument/2006/relationships/hyperlink" Target="http://185.8.5.70/ut/hs/photo/47be6e09-7699-11ef-9ef1-c87f54a00a49" TargetMode="External"/><Relationship Id="rId502" Type="http://schemas.openxmlformats.org/officeDocument/2006/relationships/hyperlink" Target="http://185.8.5.70/ut/hs/photo/6818ca83-b5eb-11ee-9ec5-c87f54a00a49" TargetMode="External"/><Relationship Id="rId947" Type="http://schemas.openxmlformats.org/officeDocument/2006/relationships/hyperlink" Target="http://185.8.5.70/ut/hs/photo/c3079f19-f9ff-11df-852b-4c001053a7fa" TargetMode="External"/><Relationship Id="rId76" Type="http://schemas.openxmlformats.org/officeDocument/2006/relationships/hyperlink" Target="http://185.8.5.70/ut/hs/photo/486a8d14-8a31-11ef-9ef5-c87f54a00a49" TargetMode="External"/><Relationship Id="rId141" Type="http://schemas.openxmlformats.org/officeDocument/2006/relationships/hyperlink" Target="http://185.8.5.70/ut/hs/photo/9ab05a73-4ed0-11ed-96f6-b42e99eb5c45" TargetMode="External"/><Relationship Id="rId379" Type="http://schemas.openxmlformats.org/officeDocument/2006/relationships/hyperlink" Target="http://185.8.5.70/ut/hs/photo/53bb94c5-294a-11ed-96d6-b42e99eb5c45" TargetMode="External"/><Relationship Id="rId586" Type="http://schemas.openxmlformats.org/officeDocument/2006/relationships/hyperlink" Target="http://185.8.5.70/ut/hs/photo/48626cd3-1536-11f0-9f06-c87f54a00a49" TargetMode="External"/><Relationship Id="rId793" Type="http://schemas.openxmlformats.org/officeDocument/2006/relationships/hyperlink" Target="http://185.8.5.70/ut/hs/photo/ec2225cc-a881-11df-a913-001fc6735a0c" TargetMode="External"/><Relationship Id="rId807" Type="http://schemas.openxmlformats.org/officeDocument/2006/relationships/hyperlink" Target="http://185.8.5.70/ut/hs/photo/92e48e1d-41b8-11ea-bcd9-000c2916be62" TargetMode="External"/><Relationship Id="rId7" Type="http://schemas.openxmlformats.org/officeDocument/2006/relationships/hyperlink" Target="http://185.8.5.70/ut/hs/photo/fd7eaa0f-ff8d-11df-8e91-4c001053a7fa" TargetMode="External"/><Relationship Id="rId239" Type="http://schemas.openxmlformats.org/officeDocument/2006/relationships/hyperlink" Target="http://185.8.5.70/ut/hs/photo/779ab7d1-3736-11e4-b325-000c29304244" TargetMode="External"/><Relationship Id="rId446" Type="http://schemas.openxmlformats.org/officeDocument/2006/relationships/hyperlink" Target="http://185.8.5.70/ut/hs/photo/b5224f92-4619-11ec-96b3-b42e99eb5c45" TargetMode="External"/><Relationship Id="rId653" Type="http://schemas.openxmlformats.org/officeDocument/2006/relationships/hyperlink" Target="http://185.8.5.70/ut/hs/photo/7e435fdd-85ea-11e4-8790-4c001053a7fa" TargetMode="External"/><Relationship Id="rId1076" Type="http://schemas.openxmlformats.org/officeDocument/2006/relationships/hyperlink" Target="http://185.8.5.70/ut/hs/photo/86a7aae1-93de-11ec-96bf-b42e99eb5c45" TargetMode="External"/><Relationship Id="rId292" Type="http://schemas.openxmlformats.org/officeDocument/2006/relationships/hyperlink" Target="http://185.8.5.70/ut/hs/photo/fcc9614b-bd35-11ef-9ef9-c87f54a00a49" TargetMode="External"/><Relationship Id="rId306" Type="http://schemas.openxmlformats.org/officeDocument/2006/relationships/hyperlink" Target="http://185.8.5.70/ut/hs/photo/9b24df21-eac3-11e2-8a28-4c001053a7fa" TargetMode="External"/><Relationship Id="rId860" Type="http://schemas.openxmlformats.org/officeDocument/2006/relationships/hyperlink" Target="http://185.8.5.70/ut/hs/photo/a30cfe47-76a8-11ea-b557-000c2916be62" TargetMode="External"/><Relationship Id="rId958" Type="http://schemas.openxmlformats.org/officeDocument/2006/relationships/hyperlink" Target="http://185.8.5.70/ut/hs/photo/50e5a3a0-8bd9-11eb-9681-b42e99eb5c45" TargetMode="External"/><Relationship Id="rId87" Type="http://schemas.openxmlformats.org/officeDocument/2006/relationships/hyperlink" Target="http://185.8.5.70/ut/hs/photo/aba2dab1-e128-11e9-90a2-000c2916be62" TargetMode="External"/><Relationship Id="rId513" Type="http://schemas.openxmlformats.org/officeDocument/2006/relationships/hyperlink" Target="http://185.8.5.70/ut/hs/photo/6b70e16e-9e6d-11ee-a597-b42e99eb5c45" TargetMode="External"/><Relationship Id="rId597" Type="http://schemas.openxmlformats.org/officeDocument/2006/relationships/hyperlink" Target="http://185.8.5.70/ut/hs/photo/809ee468-73d2-11e5-b846-4c001053a7fa" TargetMode="External"/><Relationship Id="rId720" Type="http://schemas.openxmlformats.org/officeDocument/2006/relationships/hyperlink" Target="http://185.8.5.70/ut/hs/photo/dfc51c86-a8fa-11ec-96c9-00e06c3c658a" TargetMode="External"/><Relationship Id="rId818" Type="http://schemas.openxmlformats.org/officeDocument/2006/relationships/hyperlink" Target="http://185.8.5.70/ut/hs/photo/03463755-4399-11ec-96b3-b42e99eb5c45" TargetMode="External"/><Relationship Id="rId152" Type="http://schemas.openxmlformats.org/officeDocument/2006/relationships/hyperlink" Target="http://185.8.5.70/ut/hs/photo/543633d0-8923-11e0-9ca8-e86d560b3484" TargetMode="External"/><Relationship Id="rId457" Type="http://schemas.openxmlformats.org/officeDocument/2006/relationships/hyperlink" Target="http://185.8.5.70/ut/hs/photo/4917d184-8a31-11ef-9ef5-c87f54a00a49" TargetMode="External"/><Relationship Id="rId1003" Type="http://schemas.openxmlformats.org/officeDocument/2006/relationships/hyperlink" Target="http://185.8.5.70/ut/hs/photo/9952e832-4b21-11ef-9ee3-c87f54a00a49" TargetMode="External"/><Relationship Id="rId664" Type="http://schemas.openxmlformats.org/officeDocument/2006/relationships/hyperlink" Target="http://185.8.5.70/ut/hs/photo/0f82f5ba-87ae-11e6-9926-4c001053a7fa" TargetMode="External"/><Relationship Id="rId871" Type="http://schemas.openxmlformats.org/officeDocument/2006/relationships/hyperlink" Target="http://185.8.5.70/ut/hs/photo/d73a383e-2b0b-11ea-b839-000c2916be62" TargetMode="External"/><Relationship Id="rId969" Type="http://schemas.openxmlformats.org/officeDocument/2006/relationships/hyperlink" Target="http://185.8.5.70/ut/hs/photo/e0ae3f13-ff28-11ef-9f03-c87f54a00a49" TargetMode="External"/><Relationship Id="rId14" Type="http://schemas.openxmlformats.org/officeDocument/2006/relationships/hyperlink" Target="http://185.8.5.70/ut/hs/photo/7be0d787-602b-11ed-96f8-b42e99eb5c45" TargetMode="External"/><Relationship Id="rId317" Type="http://schemas.openxmlformats.org/officeDocument/2006/relationships/hyperlink" Target="http://185.8.5.70/ut/hs/photo/44a42a7c-b51f-11ee-9ec5-c87f54a00a49" TargetMode="External"/><Relationship Id="rId524" Type="http://schemas.openxmlformats.org/officeDocument/2006/relationships/hyperlink" Target="http://185.8.5.70/ut/hs/photo/9c6517bf-bb32-11e8-969e-000c2916be62" TargetMode="External"/><Relationship Id="rId731" Type="http://schemas.openxmlformats.org/officeDocument/2006/relationships/hyperlink" Target="http://185.8.5.70/ut/hs/photo/e40eb8aa-4d0d-11f0-9f0f-c87f54a00a49" TargetMode="External"/><Relationship Id="rId98" Type="http://schemas.openxmlformats.org/officeDocument/2006/relationships/hyperlink" Target="http://185.8.5.70/ut/hs/photo/8c0533df-1467-11e5-874e-4c001053a7fa" TargetMode="External"/><Relationship Id="rId163" Type="http://schemas.openxmlformats.org/officeDocument/2006/relationships/hyperlink" Target="http://185.8.5.70/ut/hs/photo/788a40a9-d8ac-11ef-9efd-c87f54a00a49" TargetMode="External"/><Relationship Id="rId370" Type="http://schemas.openxmlformats.org/officeDocument/2006/relationships/hyperlink" Target="http://185.8.5.70/ut/hs/photo/53bb94b9-294a-11ed-96d6-b42e99eb5c45" TargetMode="External"/><Relationship Id="rId829" Type="http://schemas.openxmlformats.org/officeDocument/2006/relationships/hyperlink" Target="http://185.8.5.70/ut/hs/photo/dc2f64a6-bc2a-11ee-9eca-c87f54a00a49" TargetMode="External"/><Relationship Id="rId1014" Type="http://schemas.openxmlformats.org/officeDocument/2006/relationships/hyperlink" Target="http://185.8.5.70/ut/hs/photo/f9dd8432-1c4c-11f0-9f07-c87f54a00a49" TargetMode="External"/><Relationship Id="rId230" Type="http://schemas.openxmlformats.org/officeDocument/2006/relationships/hyperlink" Target="http://185.8.5.70/ut/hs/photo/990f8d5a-6342-11ed-96f9-b42e99eb5c45" TargetMode="External"/><Relationship Id="rId468" Type="http://schemas.openxmlformats.org/officeDocument/2006/relationships/hyperlink" Target="http://185.8.5.70/ut/hs/photo/50a168fb-c4f5-11ef-9efa-c87f54a00a49" TargetMode="External"/><Relationship Id="rId675" Type="http://schemas.openxmlformats.org/officeDocument/2006/relationships/hyperlink" Target="http://185.8.5.70/ut/hs/photo/926489d0-7d3c-11ee-a594-b42e99eb5c45" TargetMode="External"/><Relationship Id="rId882" Type="http://schemas.openxmlformats.org/officeDocument/2006/relationships/hyperlink" Target="http://185.8.5.70/ut/hs/photo/0fa3fb8f-5307-11ef-9ee7-c87f54a00a49" TargetMode="External"/><Relationship Id="rId25" Type="http://schemas.openxmlformats.org/officeDocument/2006/relationships/hyperlink" Target="http://185.8.5.70/ut/hs/photo/fd8916a1-71d6-11ef-9ef0-c87f54a00a49" TargetMode="External"/><Relationship Id="rId328" Type="http://schemas.openxmlformats.org/officeDocument/2006/relationships/hyperlink" Target="http://185.8.5.70/ut/hs/photo/b4129c8f-569b-11e8-80e5-000c2916be62" TargetMode="External"/><Relationship Id="rId535" Type="http://schemas.openxmlformats.org/officeDocument/2006/relationships/hyperlink" Target="http://185.8.5.70/ut/hs/photo/b2b2965b-b6ca-11ee-9ec6-c87f54a00a49" TargetMode="External"/><Relationship Id="rId742" Type="http://schemas.openxmlformats.org/officeDocument/2006/relationships/hyperlink" Target="http://185.8.5.70/ut/hs/photo/c78d4a79-8242-11ef-9ef1-c87f54a00a49" TargetMode="External"/><Relationship Id="rId174" Type="http://schemas.openxmlformats.org/officeDocument/2006/relationships/hyperlink" Target="http://185.8.5.70/ut/hs/photo/0d39e204-794f-11ee-a594-b42e99eb5c45" TargetMode="External"/><Relationship Id="rId381" Type="http://schemas.openxmlformats.org/officeDocument/2006/relationships/hyperlink" Target="http://185.8.5.70/ut/hs/photo/ac7f1210-97c3-11ed-9705-b42e99eb5c45" TargetMode="External"/><Relationship Id="rId602" Type="http://schemas.openxmlformats.org/officeDocument/2006/relationships/hyperlink" Target="http://185.8.5.70/ut/hs/photo/60272658-145f-11eb-ab40-000c2916be62" TargetMode="External"/><Relationship Id="rId1025" Type="http://schemas.openxmlformats.org/officeDocument/2006/relationships/hyperlink" Target="http://185.8.5.70/ut/hs/photo/12d62713-bc1f-11ee-9eca-c87f54a00a49" TargetMode="External"/><Relationship Id="rId241" Type="http://schemas.openxmlformats.org/officeDocument/2006/relationships/hyperlink" Target="http://185.8.5.70/ut/hs/photo/88224c62-0771-11e9-b1b4-000c2916be62" TargetMode="External"/><Relationship Id="rId479" Type="http://schemas.openxmlformats.org/officeDocument/2006/relationships/hyperlink" Target="http://185.8.5.70/ut/hs/photo/ce1847c6-e4ec-11e9-8bfd-000c2916be62" TargetMode="External"/><Relationship Id="rId686" Type="http://schemas.openxmlformats.org/officeDocument/2006/relationships/hyperlink" Target="http://185.8.5.70/ut/hs/photo/a958b89b-462e-11e9-9ccf-000c2916be62" TargetMode="External"/><Relationship Id="rId893" Type="http://schemas.openxmlformats.org/officeDocument/2006/relationships/hyperlink" Target="http://185.8.5.70/ut/hs/photo/14119021-3de4-11ef-9edf-c87f54a00a49" TargetMode="External"/><Relationship Id="rId907" Type="http://schemas.openxmlformats.org/officeDocument/2006/relationships/hyperlink" Target="http://185.8.5.70/ut/hs/photo/979b586c-2f11-11f0-9f08-c87f54a00a49" TargetMode="External"/><Relationship Id="rId36" Type="http://schemas.openxmlformats.org/officeDocument/2006/relationships/hyperlink" Target="http://185.8.5.70/ut/hs/photo/e40b39fb-3360-11e9-ae11-000c2916be62" TargetMode="External"/><Relationship Id="rId339" Type="http://schemas.openxmlformats.org/officeDocument/2006/relationships/hyperlink" Target="http://185.8.5.70/ut/hs/photo/2f1168b7-872b-11f0-9f1b-c87f54a00a49" TargetMode="External"/><Relationship Id="rId546" Type="http://schemas.openxmlformats.org/officeDocument/2006/relationships/hyperlink" Target="http://185.8.5.70/ut/hs/photo/7fb723bc-6706-11ed-96fb-b42e99eb5c45" TargetMode="External"/><Relationship Id="rId753" Type="http://schemas.openxmlformats.org/officeDocument/2006/relationships/hyperlink" Target="http://185.8.5.70/ut/hs/photo/00ab8a11-6f89-11eb-967d-b42e99eb5c45" TargetMode="External"/><Relationship Id="rId101" Type="http://schemas.openxmlformats.org/officeDocument/2006/relationships/hyperlink" Target="http://185.8.5.70/ut/hs/photo/f239682b-a881-11df-a913-001fc6735a0c" TargetMode="External"/><Relationship Id="rId185" Type="http://schemas.openxmlformats.org/officeDocument/2006/relationships/hyperlink" Target="http://185.8.5.70/ut/hs/photo/835985f6-b128-11ee-9ec4-c87f54a00a49" TargetMode="External"/><Relationship Id="rId406" Type="http://schemas.openxmlformats.org/officeDocument/2006/relationships/hyperlink" Target="http://185.8.5.70/ut/hs/photo/5ccbd885-3b44-11ee-a58f-b42e99eb5c45" TargetMode="External"/><Relationship Id="rId960" Type="http://schemas.openxmlformats.org/officeDocument/2006/relationships/hyperlink" Target="http://185.8.5.70/ut/hs/photo/eb1d07ef-f197-11ee-9ed5-c87f54a00a49" TargetMode="External"/><Relationship Id="rId1036" Type="http://schemas.openxmlformats.org/officeDocument/2006/relationships/hyperlink" Target="http://185.8.5.70/ut/hs/photo/4028c22e-f27f-11ef-9f01-c87f54a00a49" TargetMode="External"/><Relationship Id="rId392" Type="http://schemas.openxmlformats.org/officeDocument/2006/relationships/hyperlink" Target="http://185.8.5.70/ut/hs/photo/5ccbd882-3b44-11ee-a58f-b42e99eb5c45" TargetMode="External"/><Relationship Id="rId613" Type="http://schemas.openxmlformats.org/officeDocument/2006/relationships/hyperlink" Target="http://185.8.5.70/ut/hs/photo/f7d917cb-af4b-11e8-8e17-000c2916be62" TargetMode="External"/><Relationship Id="rId697" Type="http://schemas.openxmlformats.org/officeDocument/2006/relationships/hyperlink" Target="http://185.8.5.70/ut/hs/photo/4027b8c6-b541-11ee-9ec5-c87f54a00a49" TargetMode="External"/><Relationship Id="rId820" Type="http://schemas.openxmlformats.org/officeDocument/2006/relationships/hyperlink" Target="http://185.8.5.70/ut/hs/photo/e9ff5403-b6af-11ee-9ec6-c87f54a00a49" TargetMode="External"/><Relationship Id="rId918" Type="http://schemas.openxmlformats.org/officeDocument/2006/relationships/hyperlink" Target="http://185.8.5.70/ut/hs/photo/e2e0ca47-2f12-11f0-9f08-c87f54a00a49" TargetMode="External"/><Relationship Id="rId252" Type="http://schemas.openxmlformats.org/officeDocument/2006/relationships/hyperlink" Target="http://185.8.5.70/ut/hs/photo/c74479a2-a323-11ee-9ec1-c87f54a00a49" TargetMode="External"/><Relationship Id="rId47" Type="http://schemas.openxmlformats.org/officeDocument/2006/relationships/hyperlink" Target="http://185.8.5.70/ut/hs/photo/47040d33-87ed-11f0-9f1b-c87f54a00a49" TargetMode="External"/><Relationship Id="rId112" Type="http://schemas.openxmlformats.org/officeDocument/2006/relationships/hyperlink" Target="http://185.8.5.70/ut/hs/photo/09cb107a-71d4-11f0-9f17-c87f54a00a49" TargetMode="External"/><Relationship Id="rId557" Type="http://schemas.openxmlformats.org/officeDocument/2006/relationships/hyperlink" Target="http://185.8.5.70/ut/hs/photo/5706df9f-a5f1-11ed-a572-b42e99eb5c45" TargetMode="External"/><Relationship Id="rId764" Type="http://schemas.openxmlformats.org/officeDocument/2006/relationships/hyperlink" Target="http://185.8.5.70/ut/hs/photo/87520fff-f8eb-11ea-b611-000c2916be62" TargetMode="External"/><Relationship Id="rId971" Type="http://schemas.openxmlformats.org/officeDocument/2006/relationships/hyperlink" Target="http://185.8.5.70/ut/hs/photo/02fa7306-f25f-11ee-9ed5-c87f54a00a49" TargetMode="External"/><Relationship Id="rId196" Type="http://schemas.openxmlformats.org/officeDocument/2006/relationships/hyperlink" Target="http://185.8.5.70/ut/hs/photo/a22b48ba-fc9c-11e7-aad2-000c2916be62" TargetMode="External"/><Relationship Id="rId417" Type="http://schemas.openxmlformats.org/officeDocument/2006/relationships/hyperlink" Target="http://185.8.5.70/ut/hs/photo/2f116aa0-872b-11f0-9f1b-c87f54a00a49" TargetMode="External"/><Relationship Id="rId624" Type="http://schemas.openxmlformats.org/officeDocument/2006/relationships/hyperlink" Target="http://185.8.5.70/ut/hs/photo/03e39a0e-bb9d-11e0-b7fe-001fc6735a0c" TargetMode="External"/><Relationship Id="rId831" Type="http://schemas.openxmlformats.org/officeDocument/2006/relationships/hyperlink" Target="http://185.8.5.70/ut/hs/photo/3b06e8cf-77c8-11ee-a594-b42e99eb5c45" TargetMode="External"/><Relationship Id="rId1047" Type="http://schemas.openxmlformats.org/officeDocument/2006/relationships/hyperlink" Target="http://185.8.5.70/ut/hs/photo/a97427a3-933a-11ee-a596-b42e99eb5c45" TargetMode="External"/><Relationship Id="rId263" Type="http://schemas.openxmlformats.org/officeDocument/2006/relationships/hyperlink" Target="http://185.8.5.70/ut/hs/photo/8e57b88f-e813-11e0-ad95-4c001053a7fa" TargetMode="External"/><Relationship Id="rId470" Type="http://schemas.openxmlformats.org/officeDocument/2006/relationships/hyperlink" Target="http://185.8.5.70/ut/hs/photo/70f7490e-bc29-11ee-9eca-c87f54a00a49" TargetMode="External"/><Relationship Id="rId929" Type="http://schemas.openxmlformats.org/officeDocument/2006/relationships/hyperlink" Target="http://185.8.5.70/ut/hs/photo/5b44c8c9-92d1-11e2-983f-4c001053a7fa" TargetMode="External"/><Relationship Id="rId58" Type="http://schemas.openxmlformats.org/officeDocument/2006/relationships/hyperlink" Target="http://185.8.5.70/ut/hs/photo/f0a2e877-76e7-11e9-bba3-000c2916be62" TargetMode="External"/><Relationship Id="rId123" Type="http://schemas.openxmlformats.org/officeDocument/2006/relationships/hyperlink" Target="http://185.8.5.70/ut/hs/photo/c3e5e2b8-40e8-11ea-bcd9-000c2916be62" TargetMode="External"/><Relationship Id="rId330" Type="http://schemas.openxmlformats.org/officeDocument/2006/relationships/hyperlink" Target="http://185.8.5.70/ut/hs/photo/e661fee0-4d0d-11f0-9f0f-c87f54a00a49" TargetMode="External"/><Relationship Id="rId568" Type="http://schemas.openxmlformats.org/officeDocument/2006/relationships/hyperlink" Target="http://185.8.5.70/ut/hs/photo/ea280053-ed98-11ee-9ed4-c87f54a00a49" TargetMode="External"/><Relationship Id="rId775" Type="http://schemas.openxmlformats.org/officeDocument/2006/relationships/hyperlink" Target="http://185.8.5.70/ut/hs/photo/5c812867-2232-11ea-8f47-000c2916be62" TargetMode="External"/><Relationship Id="rId982" Type="http://schemas.openxmlformats.org/officeDocument/2006/relationships/hyperlink" Target="http://185.8.5.70/ut/hs/photo/f39d75ad-e77f-11ee-9ed1-c87f54a00a49" TargetMode="External"/><Relationship Id="rId428" Type="http://schemas.openxmlformats.org/officeDocument/2006/relationships/hyperlink" Target="http://185.8.5.70/ut/hs/photo/3b06e8bf-77c8-11ee-a594-b42e99eb5c45" TargetMode="External"/><Relationship Id="rId635" Type="http://schemas.openxmlformats.org/officeDocument/2006/relationships/hyperlink" Target="http://185.8.5.70/ut/hs/photo/49ad033f-b9db-11ee-9ec6-c87f54a00a49" TargetMode="External"/><Relationship Id="rId842" Type="http://schemas.openxmlformats.org/officeDocument/2006/relationships/hyperlink" Target="http://185.8.5.70/ut/hs/photo/fb9b8fbf-4935-11ec-96b3-b42e99eb5c45" TargetMode="External"/><Relationship Id="rId1058" Type="http://schemas.openxmlformats.org/officeDocument/2006/relationships/hyperlink" Target="http://185.8.5.70/ut/hs/photo/e629e289-a881-11df-a913-001fc6735a0c" TargetMode="External"/><Relationship Id="rId274" Type="http://schemas.openxmlformats.org/officeDocument/2006/relationships/hyperlink" Target="http://185.8.5.70/ut/hs/photo/a119fb75-7f46-11e5-b846-4c001053a7fa" TargetMode="External"/><Relationship Id="rId481" Type="http://schemas.openxmlformats.org/officeDocument/2006/relationships/hyperlink" Target="http://185.8.5.70/ut/hs/photo/adacd911-d568-11ea-a4a5-000c2916be62" TargetMode="External"/><Relationship Id="rId702" Type="http://schemas.openxmlformats.org/officeDocument/2006/relationships/hyperlink" Target="http://185.8.5.70/ut/hs/photo/cee78093-2146-11e7-96e0-4c001053a7fa" TargetMode="External"/><Relationship Id="rId69" Type="http://schemas.openxmlformats.org/officeDocument/2006/relationships/hyperlink" Target="http://185.8.5.70/ut/hs/photo/8e2a108d-dc87-11ea-8832-000c2916be62" TargetMode="External"/><Relationship Id="rId134" Type="http://schemas.openxmlformats.org/officeDocument/2006/relationships/hyperlink" Target="http://185.8.5.70/ut/hs/photo/44ce644a-8a31-11ef-9ef5-c87f54a00a49" TargetMode="External"/><Relationship Id="rId579" Type="http://schemas.openxmlformats.org/officeDocument/2006/relationships/hyperlink" Target="http://185.8.5.70/ut/hs/photo/ab554d9e-5b07-11ef-9ee9-c87f54a00a49" TargetMode="External"/><Relationship Id="rId786" Type="http://schemas.openxmlformats.org/officeDocument/2006/relationships/hyperlink" Target="http://185.8.5.70/ut/hs/photo/72b3961a-4918-11ec-96b3-b42e99eb5c45" TargetMode="External"/><Relationship Id="rId993" Type="http://schemas.openxmlformats.org/officeDocument/2006/relationships/hyperlink" Target="http://185.8.5.70/ut/hs/photo/788a3f14-d8ac-11ef-9efd-c87f54a00a49" TargetMode="External"/><Relationship Id="rId341" Type="http://schemas.openxmlformats.org/officeDocument/2006/relationships/hyperlink" Target="http://185.8.5.70/ut/hs/photo/a8f019c9-97ed-11ed-9705-b42e99eb5c45" TargetMode="External"/><Relationship Id="rId439" Type="http://schemas.openxmlformats.org/officeDocument/2006/relationships/hyperlink" Target="http://185.8.5.70/ut/hs/photo/c476bc72-4588-11e1-8279-4c001053a7fa" TargetMode="External"/><Relationship Id="rId646" Type="http://schemas.openxmlformats.org/officeDocument/2006/relationships/hyperlink" Target="http://185.8.5.70/ut/hs/photo/71463def-54f2-11e6-9928-4c001053a7fa" TargetMode="External"/><Relationship Id="rId1069" Type="http://schemas.openxmlformats.org/officeDocument/2006/relationships/hyperlink" Target="http://185.8.5.70/ut/hs/photo/ba4c8311-beaa-11ee-9eca-c87f54a00a49" TargetMode="External"/><Relationship Id="rId201" Type="http://schemas.openxmlformats.org/officeDocument/2006/relationships/hyperlink" Target="http://185.8.5.70/ut/hs/photo/ec567fbf-32d2-11e2-abb3-4c001053a7fa" TargetMode="External"/><Relationship Id="rId285" Type="http://schemas.openxmlformats.org/officeDocument/2006/relationships/hyperlink" Target="http://185.8.5.70/ut/hs/photo/994e6e22-ba93-11ee-9ec6-c87f54a00a49" TargetMode="External"/><Relationship Id="rId506" Type="http://schemas.openxmlformats.org/officeDocument/2006/relationships/hyperlink" Target="http://185.8.5.70/ut/hs/photo/1a323ebb-86dc-11ef-9ef5-c87f54a00a49" TargetMode="External"/><Relationship Id="rId853" Type="http://schemas.openxmlformats.org/officeDocument/2006/relationships/hyperlink" Target="http://185.8.5.70/ut/hs/photo/01a3adaa-d2c7-11ec-96ce-b42e99eb5c45" TargetMode="External"/><Relationship Id="rId492" Type="http://schemas.openxmlformats.org/officeDocument/2006/relationships/hyperlink" Target="http://185.8.5.70/ut/hs/photo/03e399ff-bb9d-11e0-b7fe-001fc6735a0c" TargetMode="External"/><Relationship Id="rId713" Type="http://schemas.openxmlformats.org/officeDocument/2006/relationships/hyperlink" Target="http://185.8.5.70/ut/hs/photo/b86da797-30a1-11f0-9f08-c87f54a00a49" TargetMode="External"/><Relationship Id="rId797" Type="http://schemas.openxmlformats.org/officeDocument/2006/relationships/hyperlink" Target="http://185.8.5.70/ut/hs/photo/fcc95e51-bd35-11ef-9ef9-c87f54a00a49" TargetMode="External"/><Relationship Id="rId920" Type="http://schemas.openxmlformats.org/officeDocument/2006/relationships/hyperlink" Target="http://185.8.5.70/ut/hs/photo/80be520f-2f13-11f0-9f08-c87f54a00a49" TargetMode="External"/><Relationship Id="rId145" Type="http://schemas.openxmlformats.org/officeDocument/2006/relationships/hyperlink" Target="http://185.8.5.70/ut/hs/photo/1029bf3f-5307-11ef-9ee7-c87f54a00a49" TargetMode="External"/><Relationship Id="rId352" Type="http://schemas.openxmlformats.org/officeDocument/2006/relationships/hyperlink" Target="http://185.8.5.70/ut/hs/photo/dfc51c66-a8fa-11ec-96c9-00e06c3c658a" TargetMode="External"/><Relationship Id="rId212" Type="http://schemas.openxmlformats.org/officeDocument/2006/relationships/hyperlink" Target="http://185.8.5.70/ut/hs/photo/9c6517cf-bb32-11e8-969e-000c2916be62" TargetMode="External"/><Relationship Id="rId657" Type="http://schemas.openxmlformats.org/officeDocument/2006/relationships/hyperlink" Target="http://185.8.5.70/ut/hs/photo/53b03cd7-edee-11e2-8a28-4c001053a7fa" TargetMode="External"/><Relationship Id="rId864" Type="http://schemas.openxmlformats.org/officeDocument/2006/relationships/hyperlink" Target="http://185.8.5.70/ut/hs/photo/9952eda7-4b21-11ef-9ee3-c87f54a00a49" TargetMode="External"/><Relationship Id="rId296" Type="http://schemas.openxmlformats.org/officeDocument/2006/relationships/hyperlink" Target="http://185.8.5.70/ut/hs/photo/abe165c5-459b-11e1-8279-4c001053a7fa" TargetMode="External"/><Relationship Id="rId517" Type="http://schemas.openxmlformats.org/officeDocument/2006/relationships/hyperlink" Target="http://185.8.5.70/ut/hs/photo/500b1ed5-1915-11f0-9f07-c87f54a00a49" TargetMode="External"/><Relationship Id="rId724" Type="http://schemas.openxmlformats.org/officeDocument/2006/relationships/hyperlink" Target="http://185.8.5.70/ut/hs/photo/74da3aa7-4f6f-11ed-96f6-b42e99eb5c45" TargetMode="External"/><Relationship Id="rId931" Type="http://schemas.openxmlformats.org/officeDocument/2006/relationships/hyperlink" Target="http://185.8.5.70/ut/hs/photo/cb2154b7-b30f-11eb-9693-b42e99eb5c45" TargetMode="External"/><Relationship Id="rId60" Type="http://schemas.openxmlformats.org/officeDocument/2006/relationships/hyperlink" Target="http://185.8.5.70/ut/hs/photo/ec22254e-a881-11df-a913-001fc6735a0c" TargetMode="External"/><Relationship Id="rId156" Type="http://schemas.openxmlformats.org/officeDocument/2006/relationships/hyperlink" Target="http://185.8.5.70/ut/hs/photo/5d8390ad-20e7-11f0-9f08-c87f54a00a49" TargetMode="External"/><Relationship Id="rId363" Type="http://schemas.openxmlformats.org/officeDocument/2006/relationships/hyperlink" Target="http://185.8.5.70/ut/hs/photo/88c58c3d-42ee-11ed-96f1-b42e99eb5c45" TargetMode="External"/><Relationship Id="rId570" Type="http://schemas.openxmlformats.org/officeDocument/2006/relationships/hyperlink" Target="http://185.8.5.70/ut/hs/photo/65ec841b-020c-11ef-9ed9-c87f54a00a49" TargetMode="External"/><Relationship Id="rId1007" Type="http://schemas.openxmlformats.org/officeDocument/2006/relationships/hyperlink" Target="http://185.8.5.70/ut/hs/photo/25baf65e-1f57-11f0-9f07-c87f54a00a49" TargetMode="External"/><Relationship Id="rId223" Type="http://schemas.openxmlformats.org/officeDocument/2006/relationships/hyperlink" Target="http://185.8.5.70/ut/hs/photo/ca882620-e126-11e8-aaf2-000c2916be62" TargetMode="External"/><Relationship Id="rId430" Type="http://schemas.openxmlformats.org/officeDocument/2006/relationships/hyperlink" Target="http://185.8.5.70/ut/hs/photo/d89abf2f-787e-11ee-a594-b42e99eb5c45" TargetMode="External"/><Relationship Id="rId668" Type="http://schemas.openxmlformats.org/officeDocument/2006/relationships/hyperlink" Target="http://185.8.5.70/ut/hs/photo/5c349aae-6918-11ea-b7de-000c2916be62" TargetMode="External"/><Relationship Id="rId875" Type="http://schemas.openxmlformats.org/officeDocument/2006/relationships/hyperlink" Target="http://185.8.5.70/ut/hs/photo/c2a2ad55-b6b5-11ee-9ec6-c87f54a00a49" TargetMode="External"/><Relationship Id="rId1060" Type="http://schemas.openxmlformats.org/officeDocument/2006/relationships/hyperlink" Target="http://185.8.5.70/ut/hs/photo/765255d5-86ae-11ed-9701-b42e99eb5c45" TargetMode="External"/><Relationship Id="rId18" Type="http://schemas.openxmlformats.org/officeDocument/2006/relationships/hyperlink" Target="http://185.8.5.70/ut/hs/photo/5eeb7ed6-1c14-11ea-b825-000c2916be62" TargetMode="External"/><Relationship Id="rId528" Type="http://schemas.openxmlformats.org/officeDocument/2006/relationships/hyperlink" Target="http://185.8.5.70/ut/hs/photo/f23967d4-a881-11df-a913-001fc6735a0c" TargetMode="External"/><Relationship Id="rId735" Type="http://schemas.openxmlformats.org/officeDocument/2006/relationships/hyperlink" Target="http://185.8.5.70/ut/hs/photo/e7f8351c-fff6-11ef-9f04-c87f54a00a49" TargetMode="External"/><Relationship Id="rId942" Type="http://schemas.openxmlformats.org/officeDocument/2006/relationships/hyperlink" Target="http://185.8.5.70/ut/hs/photo/acaeac0e-1090-11f0-9f06-c87f54a00a49" TargetMode="External"/><Relationship Id="rId167" Type="http://schemas.openxmlformats.org/officeDocument/2006/relationships/hyperlink" Target="http://185.8.5.70/ut/hs/photo/926489e3-7d3c-11ee-a594-b42e99eb5c45" TargetMode="External"/><Relationship Id="rId374" Type="http://schemas.openxmlformats.org/officeDocument/2006/relationships/hyperlink" Target="http://185.8.5.70/ut/hs/photo/00d55e45-9588-11ed-9705-b42e99eb5c45" TargetMode="External"/><Relationship Id="rId581" Type="http://schemas.openxmlformats.org/officeDocument/2006/relationships/hyperlink" Target="http://185.8.5.70/ut/hs/photo/ab554e9c-5b07-11ef-9ee9-c87f54a00a49" TargetMode="External"/><Relationship Id="rId1018" Type="http://schemas.openxmlformats.org/officeDocument/2006/relationships/hyperlink" Target="http://185.8.5.70/ut/hs/photo/fb21d32d-f0c3-11ee-9ed5-c87f54a00a49" TargetMode="External"/><Relationship Id="rId71" Type="http://schemas.openxmlformats.org/officeDocument/2006/relationships/hyperlink" Target="http://185.8.5.70/ut/hs/photo/6c217f40-a32b-11ee-9ec1-c87f54a00a49" TargetMode="External"/><Relationship Id="rId234" Type="http://schemas.openxmlformats.org/officeDocument/2006/relationships/hyperlink" Target="http://185.8.5.70/ut/hs/photo/990f8d60-6342-11ed-96f9-b42e99eb5c45" TargetMode="External"/><Relationship Id="rId679" Type="http://schemas.openxmlformats.org/officeDocument/2006/relationships/hyperlink" Target="http://185.8.5.70/ut/hs/photo/ca6c02b6-98a2-11ed-9705-b42e99eb5c45" TargetMode="External"/><Relationship Id="rId802" Type="http://schemas.openxmlformats.org/officeDocument/2006/relationships/hyperlink" Target="http://185.8.5.70/ut/hs/photo/50a16a78-c4f5-11ef-9efa-c87f54a00a49" TargetMode="External"/><Relationship Id="rId886" Type="http://schemas.openxmlformats.org/officeDocument/2006/relationships/hyperlink" Target="http://185.8.5.70/ut/hs/photo/e67d82a1-fff6-11ef-9f04-c87f54a00a49" TargetMode="External"/><Relationship Id="rId2" Type="http://schemas.openxmlformats.org/officeDocument/2006/relationships/hyperlink" Target="http://185.8.5.70/ut/hs/photo/b83cd05f-4912-11ec-96b3-b42e99eb5c45" TargetMode="External"/><Relationship Id="rId29" Type="http://schemas.openxmlformats.org/officeDocument/2006/relationships/hyperlink" Target="http://185.8.5.70/ut/hs/photo/87d99ad9-1e08-11ed-96d6-b42e99eb5c45" TargetMode="External"/><Relationship Id="rId441" Type="http://schemas.openxmlformats.org/officeDocument/2006/relationships/hyperlink" Target="http://185.8.5.70/ut/hs/photo/b93f870f-600a-11ed-96f8-b42e99eb5c45" TargetMode="External"/><Relationship Id="rId539" Type="http://schemas.openxmlformats.org/officeDocument/2006/relationships/hyperlink" Target="http://185.8.5.70/ut/hs/photo/080a324c-b4d5-11ec-96cb-b42e99eb5c45" TargetMode="External"/><Relationship Id="rId746" Type="http://schemas.openxmlformats.org/officeDocument/2006/relationships/hyperlink" Target="http://185.8.5.70/ut/hs/photo/3978ca89-b151-11ee-9ec4-c87f54a00a49" TargetMode="External"/><Relationship Id="rId1071" Type="http://schemas.openxmlformats.org/officeDocument/2006/relationships/hyperlink" Target="http://185.8.5.70/ut/hs/photo/50239479-bea1-11ee-9eca-c87f54a00a49" TargetMode="External"/><Relationship Id="rId178" Type="http://schemas.openxmlformats.org/officeDocument/2006/relationships/hyperlink" Target="http://185.8.5.70/ut/hs/photo/2acc041f-b6c1-11ee-9ec6-c87f54a00a49" TargetMode="External"/><Relationship Id="rId301" Type="http://schemas.openxmlformats.org/officeDocument/2006/relationships/hyperlink" Target="http://185.8.5.70/ut/hs/photo/f473e102-1bab-11e8-965d-000c2916be62" TargetMode="External"/><Relationship Id="rId953" Type="http://schemas.openxmlformats.org/officeDocument/2006/relationships/hyperlink" Target="http://185.8.5.70/ut/hs/photo/788a646d-d8ac-11ef-9efd-c87f54a00a49" TargetMode="External"/><Relationship Id="rId1029" Type="http://schemas.openxmlformats.org/officeDocument/2006/relationships/hyperlink" Target="http://185.8.5.70/ut/hs/photo/fd97e68a-c4bf-11ee-9ecb-c87f54a00a49" TargetMode="External"/><Relationship Id="rId82" Type="http://schemas.openxmlformats.org/officeDocument/2006/relationships/hyperlink" Target="http://185.8.5.70/ut/hs/photo/b826a323-77bb-11ee-a594-b42e99eb5c45" TargetMode="External"/><Relationship Id="rId385" Type="http://schemas.openxmlformats.org/officeDocument/2006/relationships/hyperlink" Target="http://185.8.5.70/ut/hs/photo/08041d90-4ffb-11ef-9ee7-c87f54a00a49" TargetMode="External"/><Relationship Id="rId592" Type="http://schemas.openxmlformats.org/officeDocument/2006/relationships/hyperlink" Target="http://185.8.5.70/ut/hs/photo/7d7a0b9f-88bf-11f0-9f1b-c87f54a00a49" TargetMode="External"/><Relationship Id="rId606" Type="http://schemas.openxmlformats.org/officeDocument/2006/relationships/hyperlink" Target="http://185.8.5.70/ut/hs/photo/a8f019ce-97ed-11ed-9705-b42e99eb5c45" TargetMode="External"/><Relationship Id="rId813" Type="http://schemas.openxmlformats.org/officeDocument/2006/relationships/hyperlink" Target="http://185.8.5.70/ut/hs/photo/802655b4-b607-11ee-9ec5-c87f54a00a49" TargetMode="External"/><Relationship Id="rId245" Type="http://schemas.openxmlformats.org/officeDocument/2006/relationships/hyperlink" Target="http://185.8.5.70/ut/hs/photo/e83c0fb9-67f3-11e9-9ecf-000c2916be62" TargetMode="External"/><Relationship Id="rId452" Type="http://schemas.openxmlformats.org/officeDocument/2006/relationships/hyperlink" Target="http://185.8.5.70/ut/hs/photo/48877a3d-8a31-11ef-9ef5-c87f54a00a49" TargetMode="External"/><Relationship Id="rId897" Type="http://schemas.openxmlformats.org/officeDocument/2006/relationships/hyperlink" Target="http://185.8.5.70/ut/hs/photo/a958b8a7-462e-11e9-9ccf-000c2916be62" TargetMode="External"/><Relationship Id="rId105" Type="http://schemas.openxmlformats.org/officeDocument/2006/relationships/hyperlink" Target="http://185.8.5.70/ut/hs/photo/61573e55-a3d8-11ee-9ec1-c87f54a00a49" TargetMode="External"/><Relationship Id="rId312" Type="http://schemas.openxmlformats.org/officeDocument/2006/relationships/hyperlink" Target="http://185.8.5.70/ut/hs/photo/a3d3e081-878c-11e1-a43a-4c001053a7fa" TargetMode="External"/><Relationship Id="rId757" Type="http://schemas.openxmlformats.org/officeDocument/2006/relationships/hyperlink" Target="http://185.8.5.70/ut/hs/photo/1cdc4546-6f98-11eb-967d-b42e99eb5c45" TargetMode="External"/><Relationship Id="rId964" Type="http://schemas.openxmlformats.org/officeDocument/2006/relationships/hyperlink" Target="http://185.8.5.70/ut/hs/photo/5b3e2f1e-e784-11ee-9ed1-c87f54a00a49" TargetMode="External"/><Relationship Id="rId93" Type="http://schemas.openxmlformats.org/officeDocument/2006/relationships/hyperlink" Target="http://185.8.5.70/ut/hs/photo/cde30957-71e5-11f0-9f17-c87f54a00a49" TargetMode="External"/><Relationship Id="rId189" Type="http://schemas.openxmlformats.org/officeDocument/2006/relationships/hyperlink" Target="http://185.8.5.70/ut/hs/photo/a0bb296f-1454-11e2-bbfb-4c001053a7fa" TargetMode="External"/><Relationship Id="rId396" Type="http://schemas.openxmlformats.org/officeDocument/2006/relationships/hyperlink" Target="http://185.8.5.70/ut/hs/photo/f378bb7f-7b93-11ed-96fe-b42e99eb5c45" TargetMode="External"/><Relationship Id="rId617" Type="http://schemas.openxmlformats.org/officeDocument/2006/relationships/hyperlink" Target="http://185.8.5.70/ut/hs/photo/7c52025c-eb6f-11ee-9ed4-c87f54a00a49" TargetMode="External"/><Relationship Id="rId824" Type="http://schemas.openxmlformats.org/officeDocument/2006/relationships/hyperlink" Target="http://185.8.5.70/ut/hs/photo/05a68b73-b5ff-11ee-9ec5-c87f54a00a49" TargetMode="External"/><Relationship Id="rId256" Type="http://schemas.openxmlformats.org/officeDocument/2006/relationships/hyperlink" Target="http://185.8.5.70/ut/hs/photo/c43a9300-4dc6-11f0-9f10-c87f54a00a49" TargetMode="External"/><Relationship Id="rId463" Type="http://schemas.openxmlformats.org/officeDocument/2006/relationships/hyperlink" Target="http://185.8.5.70/ut/hs/photo/46ba8060-87ed-11f0-9f1b-c87f54a00a49" TargetMode="External"/><Relationship Id="rId670" Type="http://schemas.openxmlformats.org/officeDocument/2006/relationships/hyperlink" Target="http://185.8.5.70/ut/hs/photo/24966328-f0fb-11ea-887c-000c2916be62" TargetMode="External"/><Relationship Id="rId116" Type="http://schemas.openxmlformats.org/officeDocument/2006/relationships/hyperlink" Target="http://185.8.5.70/ut/hs/photo/8067b192-4608-11ed-96f3-b42e99eb5c45" TargetMode="External"/><Relationship Id="rId323" Type="http://schemas.openxmlformats.org/officeDocument/2006/relationships/hyperlink" Target="http://185.8.5.70/ut/hs/photo/d842ccbb-be3b-11ed-a57b-b42e99eb5c45" TargetMode="External"/><Relationship Id="rId530" Type="http://schemas.openxmlformats.org/officeDocument/2006/relationships/hyperlink" Target="http://185.8.5.70/ut/hs/photo/3bd93440-4c48-11ec-96b3-b42e99eb5c45" TargetMode="External"/><Relationship Id="rId768" Type="http://schemas.openxmlformats.org/officeDocument/2006/relationships/hyperlink" Target="http://185.8.5.70/ut/hs/photo/b8f4491e-4920-11ec-96b3-b42e99eb5c45" TargetMode="External"/><Relationship Id="rId975" Type="http://schemas.openxmlformats.org/officeDocument/2006/relationships/hyperlink" Target="http://185.8.5.70/ut/hs/photo/d137d71f-d4f9-11ec-96ce-b42e99eb5c45" TargetMode="External"/><Relationship Id="rId20" Type="http://schemas.openxmlformats.org/officeDocument/2006/relationships/hyperlink" Target="http://185.8.5.70/ut/hs/photo/f8530b6d-a881-11df-a913-001fc6735a0c" TargetMode="External"/><Relationship Id="rId628" Type="http://schemas.openxmlformats.org/officeDocument/2006/relationships/hyperlink" Target="http://185.8.5.70/ut/hs/photo/746aefdf-1dae-11e2-bbfb-4c001053a7fa" TargetMode="External"/><Relationship Id="rId835" Type="http://schemas.openxmlformats.org/officeDocument/2006/relationships/hyperlink" Target="http://185.8.5.70/ut/hs/photo/fe5bff9b-a881-11df-a913-001fc6735a0c" TargetMode="External"/><Relationship Id="rId267" Type="http://schemas.openxmlformats.org/officeDocument/2006/relationships/hyperlink" Target="http://185.8.5.70/ut/hs/photo/471fec4d-b521-11ee-9ec5-c87f54a00a49" TargetMode="External"/><Relationship Id="rId474" Type="http://schemas.openxmlformats.org/officeDocument/2006/relationships/hyperlink" Target="http://185.8.5.70/ut/hs/photo/03539977-769a-11ef-9ef1-c87f54a00a49" TargetMode="External"/><Relationship Id="rId1020" Type="http://schemas.openxmlformats.org/officeDocument/2006/relationships/hyperlink" Target="http://185.8.5.70/ut/hs/photo/709857db-b603-11ee-9ec5-c87f54a00a49" TargetMode="External"/><Relationship Id="rId127" Type="http://schemas.openxmlformats.org/officeDocument/2006/relationships/hyperlink" Target="http://185.8.5.70/ut/hs/photo/caffcffd-b9c9-11ee-9ec6-c87f54a00a49" TargetMode="External"/><Relationship Id="rId681" Type="http://schemas.openxmlformats.org/officeDocument/2006/relationships/hyperlink" Target="http://185.8.5.70/ut/hs/photo/842bf26f-884a-11ee-a594-b42e99eb5c45" TargetMode="External"/><Relationship Id="rId779" Type="http://schemas.openxmlformats.org/officeDocument/2006/relationships/hyperlink" Target="http://185.8.5.70/ut/hs/photo/e9f0ab33-439f-11ec-96b3-b42e99eb5c45" TargetMode="External"/><Relationship Id="rId902" Type="http://schemas.openxmlformats.org/officeDocument/2006/relationships/hyperlink" Target="http://185.8.5.70/ut/hs/photo/e217ea92-2f0f-11f0-9f08-c87f54a00a49" TargetMode="External"/><Relationship Id="rId986" Type="http://schemas.openxmlformats.org/officeDocument/2006/relationships/hyperlink" Target="http://185.8.5.70/ut/hs/photo/7144b6ad-e132-11ee-9ed1-c87f54a00a49" TargetMode="External"/><Relationship Id="rId31" Type="http://schemas.openxmlformats.org/officeDocument/2006/relationships/hyperlink" Target="http://185.8.5.70/ut/hs/photo/3be2bee1-c5a3-11e7-8cd2-000c2916be62" TargetMode="External"/><Relationship Id="rId334" Type="http://schemas.openxmlformats.org/officeDocument/2006/relationships/hyperlink" Target="http://185.8.5.70/ut/hs/photo/e662016c-4d0d-11f0-9f0f-c87f54a00a49" TargetMode="External"/><Relationship Id="rId541" Type="http://schemas.openxmlformats.org/officeDocument/2006/relationships/hyperlink" Target="http://185.8.5.70/ut/hs/photo/94b7e89b-ff9a-11df-8e91-4c001053a7fa" TargetMode="External"/><Relationship Id="rId639" Type="http://schemas.openxmlformats.org/officeDocument/2006/relationships/hyperlink" Target="http://185.8.5.70/ut/hs/photo/09301f97-7269-11ee-a591-b42e99eb5c45" TargetMode="External"/><Relationship Id="rId180" Type="http://schemas.openxmlformats.org/officeDocument/2006/relationships/hyperlink" Target="http://185.8.5.70/ut/hs/photo/eb08f43f-a909-11ec-96c9-00e06c3c658a" TargetMode="External"/><Relationship Id="rId278" Type="http://schemas.openxmlformats.org/officeDocument/2006/relationships/hyperlink" Target="http://185.8.5.70/ut/hs/photo/87791341-4475-11ed-96f1-b42e99eb5c45" TargetMode="External"/><Relationship Id="rId401" Type="http://schemas.openxmlformats.org/officeDocument/2006/relationships/hyperlink" Target="http://185.8.5.70/ut/hs/photo/5baffe20-7d34-11ed-96fe-b42e99eb5c45" TargetMode="External"/><Relationship Id="rId846" Type="http://schemas.openxmlformats.org/officeDocument/2006/relationships/hyperlink" Target="http://185.8.5.70/ut/hs/photo/8283a5b4-4e04-11ed-96f6-b42e99eb5c45" TargetMode="External"/><Relationship Id="rId1031" Type="http://schemas.openxmlformats.org/officeDocument/2006/relationships/hyperlink" Target="http://185.8.5.70/ut/hs/photo/720b2ef0-c0f9-11ee-9eca-c87f54a00a49" TargetMode="External"/><Relationship Id="rId485" Type="http://schemas.openxmlformats.org/officeDocument/2006/relationships/hyperlink" Target="http://185.8.5.70/ut/hs/photo/8d11937f-bb69-11ee-9ec6-c87f54a00a49" TargetMode="External"/><Relationship Id="rId692" Type="http://schemas.openxmlformats.org/officeDocument/2006/relationships/hyperlink" Target="http://185.8.5.70/ut/hs/photo/dcb5bd9d-490b-11ec-96b3-b42e99eb5c45" TargetMode="External"/><Relationship Id="rId706" Type="http://schemas.openxmlformats.org/officeDocument/2006/relationships/hyperlink" Target="http://185.8.5.70/ut/hs/photo/c0a5b18a-487c-11ed-96f6-b42e99eb5c45" TargetMode="External"/><Relationship Id="rId913" Type="http://schemas.openxmlformats.org/officeDocument/2006/relationships/hyperlink" Target="http://185.8.5.70/ut/hs/photo/bbc321da-2f10-11f0-9f08-c87f54a00a49" TargetMode="External"/><Relationship Id="rId42" Type="http://schemas.openxmlformats.org/officeDocument/2006/relationships/hyperlink" Target="http://185.8.5.70/ut/hs/photo/46524a75-87ed-11f0-9f1b-c87f54a00a49" TargetMode="External"/><Relationship Id="rId138" Type="http://schemas.openxmlformats.org/officeDocument/2006/relationships/hyperlink" Target="http://185.8.5.70/ut/hs/photo/be747cca-0b80-11ea-a444-000c2916be62" TargetMode="External"/><Relationship Id="rId345" Type="http://schemas.openxmlformats.org/officeDocument/2006/relationships/hyperlink" Target="http://185.8.5.70/ut/hs/photo/b654ae9e-e510-11e9-8bfd-000c2916be62" TargetMode="External"/><Relationship Id="rId552" Type="http://schemas.openxmlformats.org/officeDocument/2006/relationships/hyperlink" Target="http://185.8.5.70/ut/hs/photo/86d23fab-9bda-11ed-9706-b42e99eb5c45" TargetMode="External"/><Relationship Id="rId997" Type="http://schemas.openxmlformats.org/officeDocument/2006/relationships/hyperlink" Target="http://185.8.5.70/ut/hs/photo/2e41d966-1131-11f0-9f06-c87f54a00a49" TargetMode="External"/><Relationship Id="rId191" Type="http://schemas.openxmlformats.org/officeDocument/2006/relationships/hyperlink" Target="http://185.8.5.70/ut/hs/photo/296d6ebb-7f96-11e6-868c-4c001053a7fa" TargetMode="External"/><Relationship Id="rId205" Type="http://schemas.openxmlformats.org/officeDocument/2006/relationships/hyperlink" Target="http://185.8.5.70/ut/hs/photo/9cd0eb19-0119-11e4-9f28-4c001053a7fa" TargetMode="External"/><Relationship Id="rId412" Type="http://schemas.openxmlformats.org/officeDocument/2006/relationships/hyperlink" Target="http://185.8.5.70/ut/hs/photo/83ff7322-86f5-11ef-9ef5-c87f54a00a49" TargetMode="External"/><Relationship Id="rId857" Type="http://schemas.openxmlformats.org/officeDocument/2006/relationships/hyperlink" Target="http://185.8.5.70/ut/hs/photo/b897cbd8-3dd5-11eb-b60e-000c2916be62" TargetMode="External"/><Relationship Id="rId1042" Type="http://schemas.openxmlformats.org/officeDocument/2006/relationships/hyperlink" Target="http://185.8.5.70/ut/hs/photo/9edeea59-4ac8-11ed-96f6-b42e99eb5c45" TargetMode="External"/><Relationship Id="rId289" Type="http://schemas.openxmlformats.org/officeDocument/2006/relationships/hyperlink" Target="http://185.8.5.70/ut/hs/photo/10754ca1-97f9-11ed-9705-b42e99eb5c45" TargetMode="External"/><Relationship Id="rId496" Type="http://schemas.openxmlformats.org/officeDocument/2006/relationships/hyperlink" Target="http://185.8.5.70/ut/hs/photo/82b6449d-af8d-11ee-9ec3-c87f54a00a49" TargetMode="External"/><Relationship Id="rId717" Type="http://schemas.openxmlformats.org/officeDocument/2006/relationships/hyperlink" Target="http://185.8.5.70/ut/hs/photo/fa7f8620-b4b6-11eb-9693-b42e99eb5c45" TargetMode="External"/><Relationship Id="rId924" Type="http://schemas.openxmlformats.org/officeDocument/2006/relationships/hyperlink" Target="http://185.8.5.70/ut/hs/photo/8fa966b8-30a5-11f0-9f08-c87f54a00a49" TargetMode="External"/><Relationship Id="rId53" Type="http://schemas.openxmlformats.org/officeDocument/2006/relationships/hyperlink" Target="http://185.8.5.70/ut/hs/photo/5d7dd3b3-b53b-11ee-9ec5-c87f54a00a49" TargetMode="External"/><Relationship Id="rId149" Type="http://schemas.openxmlformats.org/officeDocument/2006/relationships/hyperlink" Target="http://185.8.5.70/ut/hs/photo/127a0c2e-6751-11ea-b7de-000c2916be62" TargetMode="External"/><Relationship Id="rId356" Type="http://schemas.openxmlformats.org/officeDocument/2006/relationships/hyperlink" Target="http://185.8.5.70/ut/hs/photo/df8394cf-a881-11df-a913-001fc6735a0c" TargetMode="External"/><Relationship Id="rId563" Type="http://schemas.openxmlformats.org/officeDocument/2006/relationships/hyperlink" Target="http://185.8.5.70/ut/hs/photo/e629e280-a881-11df-a913-001fc6735a0c" TargetMode="External"/><Relationship Id="rId770" Type="http://schemas.openxmlformats.org/officeDocument/2006/relationships/hyperlink" Target="http://185.8.5.70/ut/hs/photo/e9f0ab3b-439f-11ec-96b3-b42e99eb5c45" TargetMode="External"/><Relationship Id="rId216" Type="http://schemas.openxmlformats.org/officeDocument/2006/relationships/hyperlink" Target="http://185.8.5.70/ut/hs/photo/6215b2e1-5704-11eb-b20a-000c2916be62" TargetMode="External"/><Relationship Id="rId423" Type="http://schemas.openxmlformats.org/officeDocument/2006/relationships/hyperlink" Target="http://185.8.5.70/ut/hs/photo/60a78b2b-97eb-11ed-9705-b42e99eb5c45" TargetMode="External"/><Relationship Id="rId868" Type="http://schemas.openxmlformats.org/officeDocument/2006/relationships/hyperlink" Target="http://185.8.5.70/ut/hs/photo/8fc0a239-b9ed-11ee-9ec6-c87f54a00a49" TargetMode="External"/><Relationship Id="rId1053" Type="http://schemas.openxmlformats.org/officeDocument/2006/relationships/hyperlink" Target="http://185.8.5.70/ut/hs/photo/f23968ca-a881-11df-a913-001fc6735a0c" TargetMode="External"/><Relationship Id="rId630" Type="http://schemas.openxmlformats.org/officeDocument/2006/relationships/hyperlink" Target="http://185.8.5.70/ut/hs/photo/22461deb-9425-11ee-a596-b42e99eb5c45" TargetMode="External"/><Relationship Id="rId728" Type="http://schemas.openxmlformats.org/officeDocument/2006/relationships/hyperlink" Target="http://185.8.5.70/ut/hs/photo/c4473e45-8242-11ef-9ef1-c87f54a00a49" TargetMode="External"/><Relationship Id="rId935" Type="http://schemas.openxmlformats.org/officeDocument/2006/relationships/hyperlink" Target="http://185.8.5.70/ut/hs/photo/ad0e217a-f64a-11e0-9a11-4c001053a7fa" TargetMode="External"/><Relationship Id="rId64" Type="http://schemas.openxmlformats.org/officeDocument/2006/relationships/hyperlink" Target="http://185.8.5.70/ut/hs/photo/61b7a75f-fbee-11ea-9412-000c2916be62" TargetMode="External"/><Relationship Id="rId367" Type="http://schemas.openxmlformats.org/officeDocument/2006/relationships/hyperlink" Target="http://185.8.5.70/ut/hs/photo/5ccbd870-3b44-11ee-a58f-b42e99eb5c45" TargetMode="External"/><Relationship Id="rId574" Type="http://schemas.openxmlformats.org/officeDocument/2006/relationships/hyperlink" Target="http://185.8.5.70/ut/hs/photo/ab554b23-5b07-11ef-9ee9-c87f54a00a49" TargetMode="External"/><Relationship Id="rId227" Type="http://schemas.openxmlformats.org/officeDocument/2006/relationships/hyperlink" Target="http://185.8.5.70/ut/hs/photo/2c88ba71-2f98-11e1-9a04-4c001053a7fa" TargetMode="External"/><Relationship Id="rId781" Type="http://schemas.openxmlformats.org/officeDocument/2006/relationships/hyperlink" Target="http://185.8.5.70/ut/hs/photo/e9f0ab3f-439f-11ec-96b3-b42e99eb5c45" TargetMode="External"/><Relationship Id="rId879" Type="http://schemas.openxmlformats.org/officeDocument/2006/relationships/hyperlink" Target="http://185.8.5.70/ut/hs/photo/a958b8c2-462e-11e9-9ccf-000c2916be62" TargetMode="External"/><Relationship Id="rId434" Type="http://schemas.openxmlformats.org/officeDocument/2006/relationships/hyperlink" Target="http://185.8.5.70/ut/hs/photo/a8f019b8-97ed-11ed-9705-b42e99eb5c45" TargetMode="External"/><Relationship Id="rId641" Type="http://schemas.openxmlformats.org/officeDocument/2006/relationships/hyperlink" Target="http://185.8.5.70/ut/hs/photo/f74e1a79-456f-11ed-96f3-b42e99eb5c45" TargetMode="External"/><Relationship Id="rId739" Type="http://schemas.openxmlformats.org/officeDocument/2006/relationships/hyperlink" Target="http://185.8.5.70/ut/hs/photo/e40eb94d-4d0d-11f0-9f0f-c87f54a00a49" TargetMode="External"/><Relationship Id="rId1064" Type="http://schemas.openxmlformats.org/officeDocument/2006/relationships/hyperlink" Target="http://185.8.5.70/ut/hs/photo/d1263d0e-8695-11ed-9700-b42e99eb5c45" TargetMode="External"/><Relationship Id="rId280" Type="http://schemas.openxmlformats.org/officeDocument/2006/relationships/hyperlink" Target="http://185.8.5.70/ut/hs/photo/df839391-a881-11df-a913-001fc6735a0c" TargetMode="External"/><Relationship Id="rId501" Type="http://schemas.openxmlformats.org/officeDocument/2006/relationships/hyperlink" Target="http://185.8.5.70/ut/hs/photo/f4a0482a-b5eb-11ee-9ec5-c87f54a00a49" TargetMode="External"/><Relationship Id="rId946" Type="http://schemas.openxmlformats.org/officeDocument/2006/relationships/hyperlink" Target="http://185.8.5.70/ut/hs/photo/0195d0ed-e82d-11ee-9ed1-c87f54a00a49" TargetMode="External"/><Relationship Id="rId75" Type="http://schemas.openxmlformats.org/officeDocument/2006/relationships/hyperlink" Target="http://185.8.5.70/ut/hs/photo/48d3587f-8a31-11ef-9ef5-c87f54a00a49" TargetMode="External"/><Relationship Id="rId140" Type="http://schemas.openxmlformats.org/officeDocument/2006/relationships/hyperlink" Target="http://185.8.5.70/ut/hs/photo/74da3aab-4f6f-11ed-96f6-b42e99eb5c45" TargetMode="External"/><Relationship Id="rId378" Type="http://schemas.openxmlformats.org/officeDocument/2006/relationships/hyperlink" Target="http://185.8.5.70/ut/hs/photo/00d55e5d-9588-11ed-9705-b42e99eb5c45" TargetMode="External"/><Relationship Id="rId585" Type="http://schemas.openxmlformats.org/officeDocument/2006/relationships/hyperlink" Target="http://185.8.5.70/ut/hs/photo/29e13dcf-1535-11f0-9f06-c87f54a00a49" TargetMode="External"/><Relationship Id="rId792" Type="http://schemas.openxmlformats.org/officeDocument/2006/relationships/hyperlink" Target="http://185.8.5.70/ut/hs/photo/a90822d6-05ea-11e8-b9a0-000c2916be62" TargetMode="External"/><Relationship Id="rId806" Type="http://schemas.openxmlformats.org/officeDocument/2006/relationships/hyperlink" Target="http://185.8.5.70/ut/hs/photo/4f8d788f-b9cf-11ee-9ec6-c87f54a00a49" TargetMode="External"/><Relationship Id="rId6" Type="http://schemas.openxmlformats.org/officeDocument/2006/relationships/hyperlink" Target="http://185.8.5.70/ut/hs/photo/c6156de4-aee4-11ee-9ec3-c87f54a00a49" TargetMode="External"/><Relationship Id="rId238" Type="http://schemas.openxmlformats.org/officeDocument/2006/relationships/hyperlink" Target="http://185.8.5.70/ut/hs/photo/d3a2e297-1fe7-11ea-8f47-000c2916be62" TargetMode="External"/><Relationship Id="rId445" Type="http://schemas.openxmlformats.org/officeDocument/2006/relationships/hyperlink" Target="http://185.8.5.70/ut/hs/photo/b5224f84-4619-11ec-96b3-b42e99eb5c45" TargetMode="External"/><Relationship Id="rId652" Type="http://schemas.openxmlformats.org/officeDocument/2006/relationships/hyperlink" Target="http://185.8.5.70/ut/hs/photo/ca29cb65-4277-11ea-bcd9-000c2916be62" TargetMode="External"/><Relationship Id="rId1075" Type="http://schemas.openxmlformats.org/officeDocument/2006/relationships/hyperlink" Target="http://185.8.5.70/ut/hs/photo/86a7aadd-93de-11ec-96bf-b42e99eb5c45" TargetMode="External"/><Relationship Id="rId291" Type="http://schemas.openxmlformats.org/officeDocument/2006/relationships/hyperlink" Target="http://185.8.5.70/ut/hs/photo/57895da8-f930-11e7-aad2-000c2916be62" TargetMode="External"/><Relationship Id="rId305" Type="http://schemas.openxmlformats.org/officeDocument/2006/relationships/hyperlink" Target="http://185.8.5.70/ut/hs/photo/8e57b87a-e813-11e0-ad95-4c001053a7fa" TargetMode="External"/><Relationship Id="rId512" Type="http://schemas.openxmlformats.org/officeDocument/2006/relationships/hyperlink" Target="http://185.8.5.70/ut/hs/photo/8ee51ef3-6fc6-11e7-9ca1-000c2916be62" TargetMode="External"/><Relationship Id="rId957" Type="http://schemas.openxmlformats.org/officeDocument/2006/relationships/hyperlink" Target="http://185.8.5.70/ut/hs/photo/41060aaa-7e1f-11e1-a43a-4c001053a7fa" TargetMode="External"/><Relationship Id="rId86" Type="http://schemas.openxmlformats.org/officeDocument/2006/relationships/hyperlink" Target="http://185.8.5.70/ut/hs/photo/b826a312-77bb-11ee-a594-b42e99eb5c45" TargetMode="External"/><Relationship Id="rId151" Type="http://schemas.openxmlformats.org/officeDocument/2006/relationships/hyperlink" Target="http://185.8.5.70/ut/hs/photo/87bf349f-643b-11ee-a591-b42e99eb5c45" TargetMode="External"/><Relationship Id="rId389" Type="http://schemas.openxmlformats.org/officeDocument/2006/relationships/hyperlink" Target="http://185.8.5.70/ut/hs/photo/c8e8988c-4ffb-11ef-9ee7-c87f54a00a49" TargetMode="External"/><Relationship Id="rId596" Type="http://schemas.openxmlformats.org/officeDocument/2006/relationships/hyperlink" Target="http://185.8.5.70/ut/hs/photo/5905a55c-88bf-11f0-9f1b-c87f54a00a49" TargetMode="External"/><Relationship Id="rId817" Type="http://schemas.openxmlformats.org/officeDocument/2006/relationships/hyperlink" Target="http://185.8.5.70/ut/hs/photo/03463761-4399-11ec-96b3-b42e99eb5c45" TargetMode="External"/><Relationship Id="rId1002" Type="http://schemas.openxmlformats.org/officeDocument/2006/relationships/hyperlink" Target="http://185.8.5.70/ut/hs/photo/fc0449b1-1c42-11f0-9f07-c87f54a00a49" TargetMode="External"/><Relationship Id="rId249" Type="http://schemas.openxmlformats.org/officeDocument/2006/relationships/hyperlink" Target="http://185.8.5.70/ut/hs/photo/f218aee7-cddc-11e7-a4f4-000c2916be62" TargetMode="External"/><Relationship Id="rId456" Type="http://schemas.openxmlformats.org/officeDocument/2006/relationships/hyperlink" Target="http://185.8.5.70/ut/hs/photo/63f0467d-9403-11ee-a596-b42e99eb5c45" TargetMode="External"/><Relationship Id="rId663" Type="http://schemas.openxmlformats.org/officeDocument/2006/relationships/hyperlink" Target="http://185.8.5.70/ut/hs/photo/04eeb3f0-f975-11e9-b741-000c2916be62" TargetMode="External"/><Relationship Id="rId870" Type="http://schemas.openxmlformats.org/officeDocument/2006/relationships/hyperlink" Target="http://185.8.5.70/ut/hs/photo/07f79bfa-b9de-11ee-9ec6-c87f54a00a49" TargetMode="External"/><Relationship Id="rId13" Type="http://schemas.openxmlformats.org/officeDocument/2006/relationships/hyperlink" Target="http://185.8.5.70/ut/hs/photo/7be0d793-602b-11ed-96f8-b42e99eb5c45" TargetMode="External"/><Relationship Id="rId109" Type="http://schemas.openxmlformats.org/officeDocument/2006/relationships/hyperlink" Target="http://185.8.5.70/ut/hs/photo/2f89ada8-0f50-11e5-874e-4c001053a7fa" TargetMode="External"/><Relationship Id="rId316" Type="http://schemas.openxmlformats.org/officeDocument/2006/relationships/hyperlink" Target="http://185.8.5.70/ut/hs/photo/244584d6-b13b-11ee-9ec4-c87f54a00a49" TargetMode="External"/><Relationship Id="rId523" Type="http://schemas.openxmlformats.org/officeDocument/2006/relationships/hyperlink" Target="http://185.8.5.70/ut/hs/photo/9952eb2c-4b21-11ef-9ee3-c87f54a00a49" TargetMode="External"/><Relationship Id="rId968" Type="http://schemas.openxmlformats.org/officeDocument/2006/relationships/hyperlink" Target="http://185.8.5.70/ut/hs/photo/c0ffb097-ff29-11ef-9f03-c87f54a00a49" TargetMode="External"/><Relationship Id="rId97" Type="http://schemas.openxmlformats.org/officeDocument/2006/relationships/hyperlink" Target="http://185.8.5.70/ut/hs/photo/8c3e3817-088a-11e6-86a8-4c001053a7fa" TargetMode="External"/><Relationship Id="rId730" Type="http://schemas.openxmlformats.org/officeDocument/2006/relationships/hyperlink" Target="http://185.8.5.70/ut/hs/photo/c67a2abb-8242-11ef-9ef1-c87f54a00a49" TargetMode="External"/><Relationship Id="rId828" Type="http://schemas.openxmlformats.org/officeDocument/2006/relationships/hyperlink" Target="http://185.8.5.70/ut/hs/photo/fbd0a407-b6b4-11ee-9ec6-c87f54a00a49" TargetMode="External"/><Relationship Id="rId1013" Type="http://schemas.openxmlformats.org/officeDocument/2006/relationships/hyperlink" Target="http://185.8.5.70/ut/hs/photo/95a79a6c-1c4c-11f0-9f07-c87f54a00a49" TargetMode="External"/><Relationship Id="rId162" Type="http://schemas.openxmlformats.org/officeDocument/2006/relationships/hyperlink" Target="http://185.8.5.70/ut/hs/photo/fcc9693b-bd35-11ef-9ef9-c87f54a00a49" TargetMode="External"/><Relationship Id="rId467" Type="http://schemas.openxmlformats.org/officeDocument/2006/relationships/hyperlink" Target="http://185.8.5.70/ut/hs/photo/74da3a85-4f6f-11ed-96f6-b42e99eb5c45" TargetMode="External"/><Relationship Id="rId674" Type="http://schemas.openxmlformats.org/officeDocument/2006/relationships/hyperlink" Target="http://185.8.5.70/ut/hs/photo/d4c2e806-1d55-11ed-96d6-b42e99eb5c45" TargetMode="External"/><Relationship Id="rId881" Type="http://schemas.openxmlformats.org/officeDocument/2006/relationships/hyperlink" Target="http://185.8.5.70/ut/hs/photo/a958b8ca-462e-11e9-9ccf-000c2916be62" TargetMode="External"/><Relationship Id="rId979" Type="http://schemas.openxmlformats.org/officeDocument/2006/relationships/hyperlink" Target="http://185.8.5.70/ut/hs/photo/50adab4f-e77e-11ee-9ed1-c87f54a00a49" TargetMode="External"/><Relationship Id="rId24" Type="http://schemas.openxmlformats.org/officeDocument/2006/relationships/hyperlink" Target="http://185.8.5.70/ut/hs/photo/fd891622-71d6-11ef-9ef0-c87f54a00a49" TargetMode="External"/><Relationship Id="rId327" Type="http://schemas.openxmlformats.org/officeDocument/2006/relationships/hyperlink" Target="http://185.8.5.70/ut/hs/photo/d0608cab-c770-11e7-981b-000c2916be62" TargetMode="External"/><Relationship Id="rId534" Type="http://schemas.openxmlformats.org/officeDocument/2006/relationships/hyperlink" Target="http://185.8.5.70/ut/hs/photo/36955433-745a-11e3-8645-4c001053a7fa" TargetMode="External"/><Relationship Id="rId741" Type="http://schemas.openxmlformats.org/officeDocument/2006/relationships/hyperlink" Target="http://185.8.5.70/ut/hs/photo/c78d4681-8242-11ef-9ef1-c87f54a00a49" TargetMode="External"/><Relationship Id="rId839" Type="http://schemas.openxmlformats.org/officeDocument/2006/relationships/hyperlink" Target="http://185.8.5.70/ut/hs/photo/38d57481-b8e4-11ed-a57b-b42e99eb5c45" TargetMode="External"/><Relationship Id="rId173" Type="http://schemas.openxmlformats.org/officeDocument/2006/relationships/hyperlink" Target="http://185.8.5.70/ut/hs/photo/fabe3054-a9bc-11ec-96c9-00e06c3c658a" TargetMode="External"/><Relationship Id="rId380" Type="http://schemas.openxmlformats.org/officeDocument/2006/relationships/hyperlink" Target="http://185.8.5.70/ut/hs/photo/ac7f120c-97c3-11ed-9705-b42e99eb5c45" TargetMode="External"/><Relationship Id="rId601" Type="http://schemas.openxmlformats.org/officeDocument/2006/relationships/hyperlink" Target="http://185.8.5.70/ut/hs/photo/3a446c63-7f4e-11e5-b846-4c001053a7fa" TargetMode="External"/><Relationship Id="rId1024" Type="http://schemas.openxmlformats.org/officeDocument/2006/relationships/hyperlink" Target="http://185.8.5.70/ut/hs/photo/75968556-bc1f-11ee-9eca-c87f54a00a49" TargetMode="External"/><Relationship Id="rId240" Type="http://schemas.openxmlformats.org/officeDocument/2006/relationships/hyperlink" Target="http://185.8.5.70/ut/hs/photo/88224c5e-0771-11e9-b1b4-000c2916be62" TargetMode="External"/><Relationship Id="rId478" Type="http://schemas.openxmlformats.org/officeDocument/2006/relationships/hyperlink" Target="http://185.8.5.70/ut/hs/photo/b654ae8a-e510-11e9-8bfd-000c2916be62" TargetMode="External"/><Relationship Id="rId685" Type="http://schemas.openxmlformats.org/officeDocument/2006/relationships/hyperlink" Target="http://185.8.5.70/ut/hs/photo/a958b8a3-462e-11e9-9ccf-000c2916be62" TargetMode="External"/><Relationship Id="rId892" Type="http://schemas.openxmlformats.org/officeDocument/2006/relationships/hyperlink" Target="http://185.8.5.70/ut/hs/photo/e67d7082-fff6-11ef-9f04-c87f54a00a49" TargetMode="External"/><Relationship Id="rId906" Type="http://schemas.openxmlformats.org/officeDocument/2006/relationships/hyperlink" Target="http://185.8.5.70/ut/hs/photo/6c24b00c-2f0c-11f0-9f08-c87f54a00a49" TargetMode="External"/><Relationship Id="rId35" Type="http://schemas.openxmlformats.org/officeDocument/2006/relationships/hyperlink" Target="http://185.8.5.70/ut/hs/photo/e40b39f7-3360-11e9-ae11-000c2916be62" TargetMode="External"/><Relationship Id="rId100" Type="http://schemas.openxmlformats.org/officeDocument/2006/relationships/hyperlink" Target="http://185.8.5.70/ut/hs/photo/d07ddfdd-03ed-11e3-9ac1-4c001053a7fa" TargetMode="External"/><Relationship Id="rId338" Type="http://schemas.openxmlformats.org/officeDocument/2006/relationships/hyperlink" Target="http://185.8.5.70/ut/hs/photo/2f116771-872b-11f0-9f1b-c87f54a00a49" TargetMode="External"/><Relationship Id="rId545" Type="http://schemas.openxmlformats.org/officeDocument/2006/relationships/hyperlink" Target="http://185.8.5.70/ut/hs/photo/ec2226bf-a881-11df-a913-001fc6735a0c" TargetMode="External"/><Relationship Id="rId752" Type="http://schemas.openxmlformats.org/officeDocument/2006/relationships/hyperlink" Target="http://185.8.5.70/ut/hs/photo/b654ae96-e510-11e9-8bfd-000c2916be62" TargetMode="External"/><Relationship Id="rId184" Type="http://schemas.openxmlformats.org/officeDocument/2006/relationships/hyperlink" Target="http://185.8.5.70/ut/hs/photo/87bf34af-643b-11ee-a591-b42e99eb5c45" TargetMode="External"/><Relationship Id="rId391" Type="http://schemas.openxmlformats.org/officeDocument/2006/relationships/hyperlink" Target="http://185.8.5.70/ut/hs/photo/4303c41b-4ffc-11ef-9ee7-c87f54a00a49" TargetMode="External"/><Relationship Id="rId405" Type="http://schemas.openxmlformats.org/officeDocument/2006/relationships/hyperlink" Target="http://185.8.5.70/ut/hs/photo/f378bb91-7b93-11ed-96fe-b42e99eb5c45" TargetMode="External"/><Relationship Id="rId612" Type="http://schemas.openxmlformats.org/officeDocument/2006/relationships/hyperlink" Target="http://185.8.5.70/ut/hs/photo/c2611739-8b84-11e1-a412-4c001053a7fa" TargetMode="External"/><Relationship Id="rId1035" Type="http://schemas.openxmlformats.org/officeDocument/2006/relationships/hyperlink" Target="http://185.8.5.70/ut/hs/photo/dc51e7b8-d6f6-11ea-ac67-000c2916be62" TargetMode="External"/><Relationship Id="rId251" Type="http://schemas.openxmlformats.org/officeDocument/2006/relationships/hyperlink" Target="http://185.8.5.70/ut/hs/photo/ebf2a8a2-704d-11eb-967d-b42e99eb5c45" TargetMode="External"/><Relationship Id="rId489" Type="http://schemas.openxmlformats.org/officeDocument/2006/relationships/hyperlink" Target="http://185.8.5.70/ut/hs/photo/8db962e3-ff9a-11df-8e91-4c001053a7fa" TargetMode="External"/><Relationship Id="rId696" Type="http://schemas.openxmlformats.org/officeDocument/2006/relationships/hyperlink" Target="http://185.8.5.70/ut/hs/photo/127a0c4d-6751-11ea-b7de-000c2916be62" TargetMode="External"/><Relationship Id="rId917" Type="http://schemas.openxmlformats.org/officeDocument/2006/relationships/hyperlink" Target="http://185.8.5.70/ut/hs/photo/372ac895-2f13-11f0-9f08-c87f54a00a49" TargetMode="External"/><Relationship Id="rId46" Type="http://schemas.openxmlformats.org/officeDocument/2006/relationships/hyperlink" Target="http://185.8.5.70/ut/hs/photo/46f2f44a-87ed-11f0-9f1b-c87f54a00a49" TargetMode="External"/><Relationship Id="rId349" Type="http://schemas.openxmlformats.org/officeDocument/2006/relationships/hyperlink" Target="http://185.8.5.70/ut/hs/photo/88dad096-9594-11ee-a596-b42e99eb5c45" TargetMode="External"/><Relationship Id="rId556" Type="http://schemas.openxmlformats.org/officeDocument/2006/relationships/hyperlink" Target="http://185.8.5.70/ut/hs/photo/86d23fce-9bda-11ed-9706-b42e99eb5c45" TargetMode="External"/><Relationship Id="rId763" Type="http://schemas.openxmlformats.org/officeDocument/2006/relationships/hyperlink" Target="http://185.8.5.70/ut/hs/photo/8db962a0-ff9a-11df-8e91-4c001053a7fa" TargetMode="External"/><Relationship Id="rId111" Type="http://schemas.openxmlformats.org/officeDocument/2006/relationships/hyperlink" Target="http://185.8.5.70/ut/hs/photo/61b7a748-fbee-11ea-9412-000c2916be62" TargetMode="External"/><Relationship Id="rId195" Type="http://schemas.openxmlformats.org/officeDocument/2006/relationships/hyperlink" Target="http://185.8.5.70/ut/hs/photo/ca29cb61-4277-11ea-bcd9-000c2916be62" TargetMode="External"/><Relationship Id="rId209" Type="http://schemas.openxmlformats.org/officeDocument/2006/relationships/hyperlink" Target="http://185.8.5.70/ut/hs/photo/9cd0eb27-0119-11e4-9f28-4c001053a7fa" TargetMode="External"/><Relationship Id="rId416" Type="http://schemas.openxmlformats.org/officeDocument/2006/relationships/hyperlink" Target="http://185.8.5.70/ut/hs/photo/2f116b43-872b-11f0-9f1b-c87f54a00a49" TargetMode="External"/><Relationship Id="rId970" Type="http://schemas.openxmlformats.org/officeDocument/2006/relationships/hyperlink" Target="http://185.8.5.70/ut/hs/photo/42049a5f-f25e-11ee-9ed5-c87f54a00a49" TargetMode="External"/><Relationship Id="rId1046" Type="http://schemas.openxmlformats.org/officeDocument/2006/relationships/hyperlink" Target="http://185.8.5.70/ut/hs/photo/9edeea65-4ac8-11ed-96f6-b42e99eb5c45" TargetMode="External"/><Relationship Id="rId623" Type="http://schemas.openxmlformats.org/officeDocument/2006/relationships/hyperlink" Target="http://185.8.5.70/ut/hs/photo/c17ed522-eeab-11e2-8a28-4c001053a7fa" TargetMode="External"/><Relationship Id="rId830" Type="http://schemas.openxmlformats.org/officeDocument/2006/relationships/hyperlink" Target="http://185.8.5.70/ut/hs/photo/4fb5f0ed-ba9b-11ee-9ec6-c87f54a00a49" TargetMode="External"/><Relationship Id="rId928" Type="http://schemas.openxmlformats.org/officeDocument/2006/relationships/hyperlink" Target="http://185.8.5.70/ut/hs/photo/9614961e-b6b8-11ee-9ec6-c87f54a00a49" TargetMode="External"/><Relationship Id="rId57" Type="http://schemas.openxmlformats.org/officeDocument/2006/relationships/hyperlink" Target="http://185.8.5.70/ut/hs/photo/487a7c65-8a31-11ef-9ef5-c87f54a00a49" TargetMode="External"/><Relationship Id="rId262" Type="http://schemas.openxmlformats.org/officeDocument/2006/relationships/hyperlink" Target="http://185.8.5.70/ut/hs/photo/60cb2040-e526-11e1-9efa-4c001053a7fa" TargetMode="External"/><Relationship Id="rId567" Type="http://schemas.openxmlformats.org/officeDocument/2006/relationships/hyperlink" Target="http://185.8.5.70/ut/hs/photo/543633b4-8923-11e0-9ca8-e86d560b3484" TargetMode="External"/><Relationship Id="rId122" Type="http://schemas.openxmlformats.org/officeDocument/2006/relationships/hyperlink" Target="http://185.8.5.70/ut/hs/photo/8901bbf1-4a89-11f0-9f0f-c87f54a00a49" TargetMode="External"/><Relationship Id="rId774" Type="http://schemas.openxmlformats.org/officeDocument/2006/relationships/hyperlink" Target="http://185.8.5.70/ut/hs/photo/5c81286b-2232-11ea-8f47-000c2916be62" TargetMode="External"/><Relationship Id="rId981" Type="http://schemas.openxmlformats.org/officeDocument/2006/relationships/hyperlink" Target="http://185.8.5.70/ut/hs/photo/e49ba1db-e77e-11ee-9ed1-c87f54a00a49" TargetMode="External"/><Relationship Id="rId1057" Type="http://schemas.openxmlformats.org/officeDocument/2006/relationships/hyperlink" Target="http://185.8.5.70/ut/hs/photo/8d00c23d-bea1-11ee-9eca-c87f54a00a49" TargetMode="External"/><Relationship Id="rId427" Type="http://schemas.openxmlformats.org/officeDocument/2006/relationships/hyperlink" Target="http://185.8.5.70/ut/hs/photo/3b06e8bb-77c8-11ee-a594-b42e99eb5c45" TargetMode="External"/><Relationship Id="rId634" Type="http://schemas.openxmlformats.org/officeDocument/2006/relationships/hyperlink" Target="http://185.8.5.70/ut/hs/photo/842bf268-884a-11ee-a594-b42e99eb5c45" TargetMode="External"/><Relationship Id="rId841" Type="http://schemas.openxmlformats.org/officeDocument/2006/relationships/hyperlink" Target="http://185.8.5.70/ut/hs/photo/8a20c23c-f5fb-11ec-96d1-b42e99eb5c45" TargetMode="External"/><Relationship Id="rId273" Type="http://schemas.openxmlformats.org/officeDocument/2006/relationships/hyperlink" Target="http://185.8.5.70/ut/hs/photo/42464218-6412-11ee-a591-b42e99eb5c45" TargetMode="External"/><Relationship Id="rId480" Type="http://schemas.openxmlformats.org/officeDocument/2006/relationships/hyperlink" Target="http://185.8.5.70/ut/hs/photo/fc1896c9-7baa-11ed-96fe-b42e99eb5c45" TargetMode="External"/><Relationship Id="rId701" Type="http://schemas.openxmlformats.org/officeDocument/2006/relationships/hyperlink" Target="http://185.8.5.70/ut/hs/photo/dc2948a5-b117-11ee-9ec4-c87f54a00a49" TargetMode="External"/><Relationship Id="rId939" Type="http://schemas.openxmlformats.org/officeDocument/2006/relationships/hyperlink" Target="http://185.8.5.70/ut/hs/photo/c1fafcbf-bc2b-11ee-9eca-c87f54a00a49" TargetMode="External"/><Relationship Id="rId68" Type="http://schemas.openxmlformats.org/officeDocument/2006/relationships/hyperlink" Target="http://185.8.5.70/ut/hs/photo/bac9e0fb-b432-11e8-88b6-000c2916be62" TargetMode="External"/><Relationship Id="rId133" Type="http://schemas.openxmlformats.org/officeDocument/2006/relationships/hyperlink" Target="http://185.8.5.70/ut/hs/photo/f8530cdb-a881-11df-a913-001fc6735a0c" TargetMode="External"/><Relationship Id="rId340" Type="http://schemas.openxmlformats.org/officeDocument/2006/relationships/hyperlink" Target="http://185.8.5.70/ut/hs/photo/00ab8a09-6f89-11eb-967d-b42e99eb5c45" TargetMode="External"/><Relationship Id="rId578" Type="http://schemas.openxmlformats.org/officeDocument/2006/relationships/hyperlink" Target="http://185.8.5.70/ut/hs/photo/ab554d1f-5b07-11ef-9ee9-c87f54a00a49" TargetMode="External"/><Relationship Id="rId785" Type="http://schemas.openxmlformats.org/officeDocument/2006/relationships/hyperlink" Target="http://185.8.5.70/ut/hs/photo/87520ff3-f8eb-11ea-b611-000c2916be62" TargetMode="External"/><Relationship Id="rId992" Type="http://schemas.openxmlformats.org/officeDocument/2006/relationships/hyperlink" Target="http://185.8.5.70/ut/hs/photo/788a3e95-d8ac-11ef-9efd-c87f54a00a49" TargetMode="External"/><Relationship Id="rId200" Type="http://schemas.openxmlformats.org/officeDocument/2006/relationships/hyperlink" Target="http://185.8.5.70/ut/hs/photo/d5b32611-c31e-11e9-a647-000c2916be62" TargetMode="External"/><Relationship Id="rId438" Type="http://schemas.openxmlformats.org/officeDocument/2006/relationships/hyperlink" Target="http://185.8.5.70/ut/hs/photo/87e9c4bb-b959-11ef-9ef9-c87f54a00a49" TargetMode="External"/><Relationship Id="rId645" Type="http://schemas.openxmlformats.org/officeDocument/2006/relationships/hyperlink" Target="http://185.8.5.70/ut/hs/photo/60445bb5-0024-11ec-96a9-b42e99eb5c45" TargetMode="External"/><Relationship Id="rId852" Type="http://schemas.openxmlformats.org/officeDocument/2006/relationships/hyperlink" Target="http://185.8.5.70/ut/hs/photo/b897cbdc-3dd5-11eb-b60e-000c2916be62" TargetMode="External"/><Relationship Id="rId1068" Type="http://schemas.openxmlformats.org/officeDocument/2006/relationships/hyperlink" Target="http://185.8.5.70/ut/hs/photo/8fb89460-bea9-11ee-9eca-c87f54a00a49" TargetMode="External"/><Relationship Id="rId284" Type="http://schemas.openxmlformats.org/officeDocument/2006/relationships/hyperlink" Target="http://185.8.5.70/ut/hs/photo/94bbaf6d-ba8a-11ee-9ec6-c87f54a00a49" TargetMode="External"/><Relationship Id="rId491" Type="http://schemas.openxmlformats.org/officeDocument/2006/relationships/hyperlink" Target="http://185.8.5.70/ut/hs/photo/7ac06104-486a-11ed-96f6-b42e99eb5c45" TargetMode="External"/><Relationship Id="rId505" Type="http://schemas.openxmlformats.org/officeDocument/2006/relationships/hyperlink" Target="http://185.8.5.70/ut/hs/photo/91af3a47-86db-11ef-9ef5-c87f54a00a49" TargetMode="External"/><Relationship Id="rId712" Type="http://schemas.openxmlformats.org/officeDocument/2006/relationships/hyperlink" Target="http://185.8.5.70/ut/hs/photo/7775fcf0-30a1-11f0-9f08-c87f54a00a49" TargetMode="External"/><Relationship Id="rId79" Type="http://schemas.openxmlformats.org/officeDocument/2006/relationships/hyperlink" Target="http://185.8.5.70/ut/hs/photo/1b50fe31-e51b-11e9-8bfd-000c2916be62" TargetMode="External"/><Relationship Id="rId144" Type="http://schemas.openxmlformats.org/officeDocument/2006/relationships/hyperlink" Target="http://185.8.5.70/ut/hs/photo/fdb33ec1-8922-11e0-9ca8-e86d560b3484" TargetMode="External"/><Relationship Id="rId589" Type="http://schemas.openxmlformats.org/officeDocument/2006/relationships/hyperlink" Target="http://185.8.5.70/ut/hs/photo/5f8132c3-97f1-11ee-a596-b42e99eb5c45" TargetMode="External"/><Relationship Id="rId796" Type="http://schemas.openxmlformats.org/officeDocument/2006/relationships/hyperlink" Target="http://185.8.5.70/ut/hs/photo/fcc95f4f-bd35-11ef-9ef9-c87f54a00a49" TargetMode="External"/><Relationship Id="rId351" Type="http://schemas.openxmlformats.org/officeDocument/2006/relationships/hyperlink" Target="http://185.8.5.70/ut/hs/photo/fabe3044-a9bc-11ec-96c9-00e06c3c658a" TargetMode="External"/><Relationship Id="rId449" Type="http://schemas.openxmlformats.org/officeDocument/2006/relationships/hyperlink" Target="http://185.8.5.70/ut/hs/photo/44ce67c3-8a31-11ef-9ef5-c87f54a00a49" TargetMode="External"/><Relationship Id="rId656" Type="http://schemas.openxmlformats.org/officeDocument/2006/relationships/hyperlink" Target="http://185.8.5.70/ut/hs/photo/f6c5edc4-cb6e-11ec-96ce-b42e99eb5c45" TargetMode="External"/><Relationship Id="rId863" Type="http://schemas.openxmlformats.org/officeDocument/2006/relationships/hyperlink" Target="http://185.8.5.70/ut/hs/photo/e71362bd-7044-11ef-9ef0-c87f54a00a49" TargetMode="External"/><Relationship Id="rId1079" Type="http://schemas.openxmlformats.org/officeDocument/2006/relationships/drawing" Target="../drawings/drawing1.xml"/><Relationship Id="rId211" Type="http://schemas.openxmlformats.org/officeDocument/2006/relationships/hyperlink" Target="http://185.8.5.70/ut/hs/photo/f6c5eddc-cb6e-11ec-96ce-b42e99eb5c45" TargetMode="External"/><Relationship Id="rId295" Type="http://schemas.openxmlformats.org/officeDocument/2006/relationships/hyperlink" Target="http://185.8.5.70/ut/hs/photo/75635bd7-60b3-11ed-96f9-b42e99eb5c45" TargetMode="External"/><Relationship Id="rId309" Type="http://schemas.openxmlformats.org/officeDocument/2006/relationships/hyperlink" Target="http://185.8.5.70/ut/hs/photo/5848d800-553b-11e6-9928-4c001053a7fa" TargetMode="External"/><Relationship Id="rId516" Type="http://schemas.openxmlformats.org/officeDocument/2006/relationships/hyperlink" Target="http://185.8.5.70/ut/hs/photo/7fb723c0-6706-11ed-96fb-b42e99eb5c45" TargetMode="External"/><Relationship Id="rId723" Type="http://schemas.openxmlformats.org/officeDocument/2006/relationships/hyperlink" Target="http://185.8.5.70/ut/hs/photo/74da3aa3-4f6f-11ed-96f6-b42e99eb5c45" TargetMode="External"/><Relationship Id="rId930" Type="http://schemas.openxmlformats.org/officeDocument/2006/relationships/hyperlink" Target="http://185.8.5.70/ut/hs/photo/74375787-ab9f-11e0-9174-001fc6735a0c" TargetMode="External"/><Relationship Id="rId1006" Type="http://schemas.openxmlformats.org/officeDocument/2006/relationships/hyperlink" Target="http://185.8.5.70/ut/hs/photo/067c0042-1f59-11f0-9f07-c87f54a00a49" TargetMode="External"/><Relationship Id="rId155" Type="http://schemas.openxmlformats.org/officeDocument/2006/relationships/hyperlink" Target="http://185.8.5.70/ut/hs/photo/03e399ea-bb9d-11e0-b7fe-001fc6735a0c" TargetMode="External"/><Relationship Id="rId362" Type="http://schemas.openxmlformats.org/officeDocument/2006/relationships/hyperlink" Target="http://185.8.5.70/ut/hs/photo/1b775e8e-3403-11ed-96e4-b42e99eb5c45" TargetMode="External"/><Relationship Id="rId222" Type="http://schemas.openxmlformats.org/officeDocument/2006/relationships/hyperlink" Target="http://185.8.5.70/ut/hs/photo/7d0fa013-19c2-11eb-ab4b-000c2916be62" TargetMode="External"/><Relationship Id="rId667" Type="http://schemas.openxmlformats.org/officeDocument/2006/relationships/hyperlink" Target="http://185.8.5.70/ut/hs/photo/0f82f5cd-87ae-11e6-9926-4c001053a7fa" TargetMode="External"/><Relationship Id="rId874" Type="http://schemas.openxmlformats.org/officeDocument/2006/relationships/hyperlink" Target="http://185.8.5.70/ut/hs/photo/1a8d3a0d-b5fb-11ee-9ec5-c87f54a00a49" TargetMode="External"/><Relationship Id="rId17" Type="http://schemas.openxmlformats.org/officeDocument/2006/relationships/hyperlink" Target="http://185.8.5.70/ut/hs/photo/f239691e-a881-11df-a913-001fc6735a0c" TargetMode="External"/><Relationship Id="rId527" Type="http://schemas.openxmlformats.org/officeDocument/2006/relationships/hyperlink" Target="http://185.8.5.70/ut/hs/photo/03463769-4399-11ec-96b3-b42e99eb5c45" TargetMode="External"/><Relationship Id="rId734" Type="http://schemas.openxmlformats.org/officeDocument/2006/relationships/hyperlink" Target="http://185.8.5.70/ut/hs/photo/1029cf31-5307-11ef-9ee7-c87f54a00a49" TargetMode="External"/><Relationship Id="rId941" Type="http://schemas.openxmlformats.org/officeDocument/2006/relationships/hyperlink" Target="http://185.8.5.70/ut/hs/photo/1f4798ad-bb7a-11ee-9ec6-c87f54a00a49" TargetMode="External"/><Relationship Id="rId70" Type="http://schemas.openxmlformats.org/officeDocument/2006/relationships/hyperlink" Target="http://185.8.5.70/ut/hs/photo/1e5ce32a-a32b-11ee-9ec1-c87f54a00a49" TargetMode="External"/><Relationship Id="rId166" Type="http://schemas.openxmlformats.org/officeDocument/2006/relationships/hyperlink" Target="http://185.8.5.70/ut/hs/photo/478df7c3-b15b-11ef-9ef7-c87f54a00a49" TargetMode="External"/><Relationship Id="rId373" Type="http://schemas.openxmlformats.org/officeDocument/2006/relationships/hyperlink" Target="http://185.8.5.70/ut/hs/photo/00d55e34-9588-11ed-9705-b42e99eb5c45" TargetMode="External"/><Relationship Id="rId580" Type="http://schemas.openxmlformats.org/officeDocument/2006/relationships/hyperlink" Target="http://185.8.5.70/ut/hs/photo/ab554e1d-5b07-11ef-9ee9-c87f54a00a49" TargetMode="External"/><Relationship Id="rId801" Type="http://schemas.openxmlformats.org/officeDocument/2006/relationships/hyperlink" Target="http://185.8.5.70/ut/hs/photo/43f86d93-b14c-11ee-9ec4-c87f54a00a49" TargetMode="External"/><Relationship Id="rId1017" Type="http://schemas.openxmlformats.org/officeDocument/2006/relationships/hyperlink" Target="http://185.8.5.70/ut/hs/photo/560ebefa-f0c3-11ee-9ed5-c87f54a00a49" TargetMode="External"/><Relationship Id="rId1" Type="http://schemas.openxmlformats.org/officeDocument/2006/relationships/hyperlink" Target="http://185.8.5.70/ut/hs/photo/57c4fde2-66ac-11e8-b2f6-000c2916be62" TargetMode="External"/><Relationship Id="rId233" Type="http://schemas.openxmlformats.org/officeDocument/2006/relationships/hyperlink" Target="http://185.8.5.70/ut/hs/photo/a228d3e6-0755-11e9-b1b4-000c2916be62" TargetMode="External"/><Relationship Id="rId440" Type="http://schemas.openxmlformats.org/officeDocument/2006/relationships/hyperlink" Target="http://185.8.5.70/ut/hs/photo/b93f8713-600a-11ed-96f8-b42e99eb5c45" TargetMode="External"/><Relationship Id="rId678" Type="http://schemas.openxmlformats.org/officeDocument/2006/relationships/hyperlink" Target="http://185.8.5.70/ut/hs/photo/e661fbb1-4d0d-11f0-9f0f-c87f54a00a49" TargetMode="External"/><Relationship Id="rId885" Type="http://schemas.openxmlformats.org/officeDocument/2006/relationships/hyperlink" Target="http://185.8.5.70/ut/hs/photo/e67d7c85-fff6-11ef-9f04-c87f54a00a49" TargetMode="External"/><Relationship Id="rId1070" Type="http://schemas.openxmlformats.org/officeDocument/2006/relationships/hyperlink" Target="http://185.8.5.70/ut/hs/photo/02a4aa3a-bea2-11ee-9eca-c87f54a00a49" TargetMode="External"/><Relationship Id="rId28" Type="http://schemas.openxmlformats.org/officeDocument/2006/relationships/hyperlink" Target="http://185.8.5.70/ut/hs/photo/f8d539a7-4540-11ed-96f2-b42e99eb5c45" TargetMode="External"/><Relationship Id="rId300" Type="http://schemas.openxmlformats.org/officeDocument/2006/relationships/hyperlink" Target="http://185.8.5.70/ut/hs/photo/489397ee-8a31-11ef-9ef5-c87f54a00a49" TargetMode="External"/><Relationship Id="rId538" Type="http://schemas.openxmlformats.org/officeDocument/2006/relationships/hyperlink" Target="http://185.8.5.70/ut/hs/photo/b45f0d7f-d4f4-11ec-96ce-b42e99eb5c45" TargetMode="External"/><Relationship Id="rId745" Type="http://schemas.openxmlformats.org/officeDocument/2006/relationships/hyperlink" Target="http://185.8.5.70/ut/hs/photo/8f9e639d-4802-11ef-9ee3-c87f54a00a49" TargetMode="External"/><Relationship Id="rId952" Type="http://schemas.openxmlformats.org/officeDocument/2006/relationships/hyperlink" Target="http://185.8.5.70/ut/hs/photo/794d8217-d8ac-11ef-9efd-c87f54a00a49" TargetMode="External"/><Relationship Id="rId81" Type="http://schemas.openxmlformats.org/officeDocument/2006/relationships/hyperlink" Target="http://185.8.5.70/ut/hs/photo/b826a31a-77bb-11ee-a594-b42e99eb5c45" TargetMode="External"/><Relationship Id="rId177" Type="http://schemas.openxmlformats.org/officeDocument/2006/relationships/hyperlink" Target="http://185.8.5.70/ut/hs/photo/32a94ba0-b6bf-11ee-9ec6-c87f54a00a49" TargetMode="External"/><Relationship Id="rId384" Type="http://schemas.openxmlformats.org/officeDocument/2006/relationships/hyperlink" Target="http://185.8.5.70/ut/hs/photo/e9b67d0f-4ffa-11ef-9ee7-c87f54a00a49" TargetMode="External"/><Relationship Id="rId591" Type="http://schemas.openxmlformats.org/officeDocument/2006/relationships/hyperlink" Target="http://185.8.5.70/ut/hs/photo/2a80a7c1-c171-11ec-96cc-b42e99eb5c45" TargetMode="External"/><Relationship Id="rId605" Type="http://schemas.openxmlformats.org/officeDocument/2006/relationships/hyperlink" Target="http://185.8.5.70/ut/hs/photo/f23968ac-a881-11df-a913-001fc6735a0c" TargetMode="External"/><Relationship Id="rId812" Type="http://schemas.openxmlformats.org/officeDocument/2006/relationships/hyperlink" Target="http://185.8.5.70/ut/hs/photo/392b9212-20ed-11e7-96e0-4c001053a7fa" TargetMode="External"/><Relationship Id="rId1028" Type="http://schemas.openxmlformats.org/officeDocument/2006/relationships/hyperlink" Target="http://185.8.5.70/ut/hs/photo/b25de89d-c415-11ee-9ecb-c87f54a00a49" TargetMode="External"/><Relationship Id="rId244" Type="http://schemas.openxmlformats.org/officeDocument/2006/relationships/hyperlink" Target="http://185.8.5.70/ut/hs/photo/e83c0fb5-67f3-11e9-9ecf-000c2916be62" TargetMode="External"/><Relationship Id="rId689" Type="http://schemas.openxmlformats.org/officeDocument/2006/relationships/hyperlink" Target="http://185.8.5.70/ut/hs/photo/06db3c39-1cc6-11ea-b825-000c2916be62" TargetMode="External"/><Relationship Id="rId896" Type="http://schemas.openxmlformats.org/officeDocument/2006/relationships/hyperlink" Target="http://185.8.5.70/ut/hs/photo/ed0a9c36-f3d0-11e9-8550-000c2916be62" TargetMode="External"/><Relationship Id="rId39" Type="http://schemas.openxmlformats.org/officeDocument/2006/relationships/hyperlink" Target="http://185.8.5.70/ut/hs/photo/fcc95fce-bd35-11ef-9ef9-c87f54a00a49" TargetMode="External"/><Relationship Id="rId451" Type="http://schemas.openxmlformats.org/officeDocument/2006/relationships/hyperlink" Target="http://185.8.5.70/ut/hs/photo/22ed0ac0-4fce-11ed-96f6-b42e99eb5c45" TargetMode="External"/><Relationship Id="rId549" Type="http://schemas.openxmlformats.org/officeDocument/2006/relationships/hyperlink" Target="http://185.8.5.70/ut/hs/photo/86d23f9f-9bda-11ed-9706-b42e99eb5c45" TargetMode="External"/><Relationship Id="rId756" Type="http://schemas.openxmlformats.org/officeDocument/2006/relationships/hyperlink" Target="http://185.8.5.70/ut/hs/photo/8db96271-ff9a-11df-8e91-4c001053a7fa" TargetMode="External"/><Relationship Id="rId104" Type="http://schemas.openxmlformats.org/officeDocument/2006/relationships/hyperlink" Target="http://185.8.5.70/ut/hs/photo/838dc04e-28d3-11e7-96e0-4c001053a7fa" TargetMode="External"/><Relationship Id="rId188" Type="http://schemas.openxmlformats.org/officeDocument/2006/relationships/hyperlink" Target="http://185.8.5.70/ut/hs/photo/e7657a99-0112-11e4-9f28-4c001053a7fa" TargetMode="External"/><Relationship Id="rId311" Type="http://schemas.openxmlformats.org/officeDocument/2006/relationships/hyperlink" Target="http://185.8.5.70/ut/hs/photo/dc24c298-20d4-11ea-8f47-000c2916be62" TargetMode="External"/><Relationship Id="rId395" Type="http://schemas.openxmlformats.org/officeDocument/2006/relationships/hyperlink" Target="http://185.8.5.70/ut/hs/photo/e6f35e73-4ffc-11ef-9ee7-c87f54a00a49" TargetMode="External"/><Relationship Id="rId409" Type="http://schemas.openxmlformats.org/officeDocument/2006/relationships/hyperlink" Target="http://185.8.5.70/ut/hs/photo/fabe3068-a9bc-11ec-96c9-00e06c3c658a" TargetMode="External"/><Relationship Id="rId963" Type="http://schemas.openxmlformats.org/officeDocument/2006/relationships/hyperlink" Target="http://185.8.5.70/ut/hs/photo/efdd347b-e783-11ee-9ed1-c87f54a00a49" TargetMode="External"/><Relationship Id="rId1039" Type="http://schemas.openxmlformats.org/officeDocument/2006/relationships/hyperlink" Target="http://185.8.5.70/ut/hs/photo/e6db54e5-be9d-11ee-9eca-c87f54a00a49" TargetMode="External"/><Relationship Id="rId92" Type="http://schemas.openxmlformats.org/officeDocument/2006/relationships/hyperlink" Target="http://185.8.5.70/ut/hs/photo/4246423a-6412-11ee-a591-b42e99eb5c45" TargetMode="External"/><Relationship Id="rId616" Type="http://schemas.openxmlformats.org/officeDocument/2006/relationships/hyperlink" Target="http://185.8.5.70/ut/hs/photo/cb97bd54-eb6f-11ee-9ed4-c87f54a00a49" TargetMode="External"/><Relationship Id="rId823" Type="http://schemas.openxmlformats.org/officeDocument/2006/relationships/hyperlink" Target="http://185.8.5.70/ut/hs/photo/5c47fabb-b5f5-11ee-9ec5-c87f54a00a49" TargetMode="External"/><Relationship Id="rId255" Type="http://schemas.openxmlformats.org/officeDocument/2006/relationships/hyperlink" Target="http://185.8.5.70/ut/hs/photo/cbc107d5-a327-11ee-9ec1-c87f54a00a49" TargetMode="External"/><Relationship Id="rId462" Type="http://schemas.openxmlformats.org/officeDocument/2006/relationships/hyperlink" Target="http://185.8.5.70/ut/hs/photo/20916517-4e77-11ef-9ee7-c87f54a00a49" TargetMode="External"/><Relationship Id="rId115" Type="http://schemas.openxmlformats.org/officeDocument/2006/relationships/hyperlink" Target="http://185.8.5.70/ut/hs/photo/8067b196-4608-11ed-96f3-b42e99eb5c45" TargetMode="External"/><Relationship Id="rId322" Type="http://schemas.openxmlformats.org/officeDocument/2006/relationships/hyperlink" Target="http://185.8.5.70/ut/hs/photo/e9f0ab2b-439f-11ec-96b3-b42e99eb5c45" TargetMode="External"/><Relationship Id="rId767" Type="http://schemas.openxmlformats.org/officeDocument/2006/relationships/hyperlink" Target="http://185.8.5.70/ut/hs/photo/b8f4490a-4920-11ec-96b3-b42e99eb5c45" TargetMode="External"/><Relationship Id="rId974" Type="http://schemas.openxmlformats.org/officeDocument/2006/relationships/hyperlink" Target="http://185.8.5.70/ut/hs/photo/84432f2b-f260-11ee-9ed5-c87f54a00a49" TargetMode="External"/><Relationship Id="rId199" Type="http://schemas.openxmlformats.org/officeDocument/2006/relationships/hyperlink" Target="http://185.8.5.70/ut/hs/photo/f8530d44-a881-11df-a913-001fc6735a0c" TargetMode="External"/><Relationship Id="rId627" Type="http://schemas.openxmlformats.org/officeDocument/2006/relationships/hyperlink" Target="http://185.8.5.70/ut/hs/photo/451f7937-aeb0-11e7-8e89-000c2916be62" TargetMode="External"/><Relationship Id="rId834" Type="http://schemas.openxmlformats.org/officeDocument/2006/relationships/hyperlink" Target="http://185.8.5.70/ut/hs/photo/47dc86f4-2194-11ea-8f47-000c2916be62" TargetMode="External"/><Relationship Id="rId266" Type="http://schemas.openxmlformats.org/officeDocument/2006/relationships/hyperlink" Target="http://185.8.5.70/ut/hs/photo/e251df86-b523-11ee-9ec5-c87f54a00a49" TargetMode="External"/><Relationship Id="rId473" Type="http://schemas.openxmlformats.org/officeDocument/2006/relationships/hyperlink" Target="http://185.8.5.70/ut/hs/photo/fb526302-4443-11ef-9ee2-c87f54a00a49" TargetMode="External"/><Relationship Id="rId680" Type="http://schemas.openxmlformats.org/officeDocument/2006/relationships/hyperlink" Target="http://185.8.5.70/ut/hs/photo/8db962c5-ff9a-11df-8e91-4c001053a7fa" TargetMode="External"/><Relationship Id="rId901" Type="http://schemas.openxmlformats.org/officeDocument/2006/relationships/hyperlink" Target="http://185.8.5.70/ut/hs/photo/3e0b45b8-0499-11f0-9f06-c87f54a00a49" TargetMode="External"/><Relationship Id="rId30" Type="http://schemas.openxmlformats.org/officeDocument/2006/relationships/hyperlink" Target="http://185.8.5.70/ut/hs/photo/fee9f974-1b9f-11e8-965d-000c2916be62" TargetMode="External"/><Relationship Id="rId126" Type="http://schemas.openxmlformats.org/officeDocument/2006/relationships/hyperlink" Target="http://185.8.5.70/ut/hs/photo/fbd87e5d-b9bf-11ee-9ec6-c87f54a00a49" TargetMode="External"/><Relationship Id="rId333" Type="http://schemas.openxmlformats.org/officeDocument/2006/relationships/hyperlink" Target="http://185.8.5.70/ut/hs/photo/e66200c9-4d0d-11f0-9f0f-c87f54a00a49" TargetMode="External"/><Relationship Id="rId540" Type="http://schemas.openxmlformats.org/officeDocument/2006/relationships/hyperlink" Target="http://185.8.5.70/ut/hs/photo/080a3252-b4d5-11ec-96cb-b42e99eb5c45" TargetMode="External"/><Relationship Id="rId778" Type="http://schemas.openxmlformats.org/officeDocument/2006/relationships/hyperlink" Target="http://185.8.5.70/ut/hs/photo/94b7e899-ff9a-11df-8e91-4c001053a7fa" TargetMode="External"/><Relationship Id="rId985" Type="http://schemas.openxmlformats.org/officeDocument/2006/relationships/hyperlink" Target="http://185.8.5.70/ut/hs/photo/87837df5-f258-11ee-9ed5-c87f54a00a49" TargetMode="External"/><Relationship Id="rId638" Type="http://schemas.openxmlformats.org/officeDocument/2006/relationships/hyperlink" Target="http://185.8.5.70/ut/hs/photo/106bff3f-4552-11ed-96f3-b42e99eb5c45" TargetMode="External"/><Relationship Id="rId845" Type="http://schemas.openxmlformats.org/officeDocument/2006/relationships/hyperlink" Target="http://185.8.5.70/ut/hs/photo/8283a5b0-4e04-11ed-96f6-b42e99eb5c45" TargetMode="External"/><Relationship Id="rId1030" Type="http://schemas.openxmlformats.org/officeDocument/2006/relationships/hyperlink" Target="http://185.8.5.70/ut/hs/photo/5069c260-c4d0-11ee-9ecb-c87f54a00a49" TargetMode="External"/><Relationship Id="rId277" Type="http://schemas.openxmlformats.org/officeDocument/2006/relationships/hyperlink" Target="http://185.8.5.70/ut/hs/photo/5f765588-443a-11ef-9ee2-c87f54a00a49" TargetMode="External"/><Relationship Id="rId400" Type="http://schemas.openxmlformats.org/officeDocument/2006/relationships/hyperlink" Target="http://185.8.5.70/ut/hs/photo/5baffe26-7d34-11ed-96fe-b42e99eb5c45" TargetMode="External"/><Relationship Id="rId484" Type="http://schemas.openxmlformats.org/officeDocument/2006/relationships/hyperlink" Target="http://185.8.5.70/ut/hs/photo/7ac060e7-486a-11ed-96f6-b42e99eb5c45" TargetMode="External"/><Relationship Id="rId705" Type="http://schemas.openxmlformats.org/officeDocument/2006/relationships/hyperlink" Target="http://185.8.5.70/ut/hs/photo/d4a3701b-75a6-11e5-b846-4c001053a7fa" TargetMode="External"/><Relationship Id="rId137" Type="http://schemas.openxmlformats.org/officeDocument/2006/relationships/hyperlink" Target="http://185.8.5.70/ut/hs/photo/969bd83d-7705-11e9-bba3-000c2916be62" TargetMode="External"/><Relationship Id="rId344" Type="http://schemas.openxmlformats.org/officeDocument/2006/relationships/hyperlink" Target="http://185.8.5.70/ut/hs/photo/b654aea2-e510-11e9-8bfd-000c2916be62" TargetMode="External"/><Relationship Id="rId691" Type="http://schemas.openxmlformats.org/officeDocument/2006/relationships/hyperlink" Target="http://185.8.5.70/ut/hs/photo/00b18888-8ea9-11e5-b846-4c001053a7fa" TargetMode="External"/><Relationship Id="rId789" Type="http://schemas.openxmlformats.org/officeDocument/2006/relationships/hyperlink" Target="http://185.8.5.70/ut/hs/photo/243d1e59-9d61-11e0-ab22-001fc6735a0c" TargetMode="External"/><Relationship Id="rId912" Type="http://schemas.openxmlformats.org/officeDocument/2006/relationships/hyperlink" Target="http://185.8.5.70/ut/hs/photo/f017dcc9-049b-11f0-9f06-c87f54a00a49" TargetMode="External"/><Relationship Id="rId996" Type="http://schemas.openxmlformats.org/officeDocument/2006/relationships/hyperlink" Target="http://185.8.5.70/ut/hs/photo/f135d9b6-112f-11f0-9f06-c87f54a00a49" TargetMode="External"/><Relationship Id="rId41" Type="http://schemas.openxmlformats.org/officeDocument/2006/relationships/hyperlink" Target="http://185.8.5.70/ut/hs/photo/2f11695a-872b-11f0-9f1b-c87f54a00a49" TargetMode="External"/><Relationship Id="rId551" Type="http://schemas.openxmlformats.org/officeDocument/2006/relationships/hyperlink" Target="http://185.8.5.70/ut/hs/photo/86d23fa7-9bda-11ed-9706-b42e99eb5c45" TargetMode="External"/><Relationship Id="rId649" Type="http://schemas.openxmlformats.org/officeDocument/2006/relationships/hyperlink" Target="http://185.8.5.70/ut/hs/photo/e2979a4a-1d5e-11e9-a7a8-000c2916be62" TargetMode="External"/><Relationship Id="rId856" Type="http://schemas.openxmlformats.org/officeDocument/2006/relationships/hyperlink" Target="http://185.8.5.70/ut/hs/photo/01a3adb6-d2c7-11ec-96ce-b42e99eb5c45" TargetMode="External"/><Relationship Id="rId190" Type="http://schemas.openxmlformats.org/officeDocument/2006/relationships/hyperlink" Target="http://185.8.5.70/ut/hs/photo/e7657a9f-0112-11e4-9f28-4c001053a7fa" TargetMode="External"/><Relationship Id="rId204" Type="http://schemas.openxmlformats.org/officeDocument/2006/relationships/hyperlink" Target="http://185.8.5.70/ut/hs/photo/9cd0eb13-0119-11e4-9f28-4c001053a7fa" TargetMode="External"/><Relationship Id="rId288" Type="http://schemas.openxmlformats.org/officeDocument/2006/relationships/hyperlink" Target="http://185.8.5.70/ut/hs/photo/d978ce80-8836-11ee-a594-b42e99eb5c45" TargetMode="External"/><Relationship Id="rId411" Type="http://schemas.openxmlformats.org/officeDocument/2006/relationships/hyperlink" Target="http://185.8.5.70/ut/hs/photo/fabe3060-a9bc-11ec-96c9-00e06c3c658a" TargetMode="External"/><Relationship Id="rId509" Type="http://schemas.openxmlformats.org/officeDocument/2006/relationships/hyperlink" Target="http://185.8.5.70/ut/hs/photo/71f70aab-af99-11ee-9ec3-c87f54a00a49" TargetMode="External"/><Relationship Id="rId1041" Type="http://schemas.openxmlformats.org/officeDocument/2006/relationships/hyperlink" Target="http://185.8.5.70/ut/hs/photo/9edeea56-4ac8-11ed-96f6-b42e99eb5c45" TargetMode="External"/><Relationship Id="rId495" Type="http://schemas.openxmlformats.org/officeDocument/2006/relationships/hyperlink" Target="http://185.8.5.70/ut/hs/photo/a8b941c3-a399-11e2-ab2d-4c001053a7fa" TargetMode="External"/><Relationship Id="rId716" Type="http://schemas.openxmlformats.org/officeDocument/2006/relationships/hyperlink" Target="http://185.8.5.70/ut/hs/photo/b8ca565c-5500-11e6-9928-4c001053a7fa" TargetMode="External"/><Relationship Id="rId923" Type="http://schemas.openxmlformats.org/officeDocument/2006/relationships/hyperlink" Target="http://185.8.5.70/ut/hs/photo/f8e02964-bea7-11ee-9eca-c87f54a00a49" TargetMode="External"/><Relationship Id="rId52" Type="http://schemas.openxmlformats.org/officeDocument/2006/relationships/hyperlink" Target="http://185.8.5.70/ut/hs/photo/41060a8e-7e1f-11e1-a43a-4c001053a7fa" TargetMode="External"/><Relationship Id="rId148" Type="http://schemas.openxmlformats.org/officeDocument/2006/relationships/hyperlink" Target="http://185.8.5.70/ut/hs/photo/f8530beb-a881-11df-a913-001fc6735a0c" TargetMode="External"/><Relationship Id="rId355" Type="http://schemas.openxmlformats.org/officeDocument/2006/relationships/hyperlink" Target="http://185.8.5.70/ut/hs/photo/df8394cc-a881-11df-a913-001fc6735a0c" TargetMode="External"/><Relationship Id="rId562" Type="http://schemas.openxmlformats.org/officeDocument/2006/relationships/hyperlink" Target="http://185.8.5.70/ut/hs/photo/543633e8-8923-11e0-9ca8-e86d560b3484" TargetMode="External"/><Relationship Id="rId215" Type="http://schemas.openxmlformats.org/officeDocument/2006/relationships/hyperlink" Target="http://185.8.5.70/ut/hs/photo/6215b2ed-5704-11eb-b20a-000c2916be62" TargetMode="External"/><Relationship Id="rId422" Type="http://schemas.openxmlformats.org/officeDocument/2006/relationships/hyperlink" Target="http://185.8.5.70/ut/hs/photo/bdb28c25-97df-11ed-9705-b42e99eb5c45" TargetMode="External"/><Relationship Id="rId867" Type="http://schemas.openxmlformats.org/officeDocument/2006/relationships/hyperlink" Target="http://185.8.5.70/ut/hs/photo/43583859-20e5-11f0-9f08-c87f54a00a49" TargetMode="External"/><Relationship Id="rId1052" Type="http://schemas.openxmlformats.org/officeDocument/2006/relationships/hyperlink" Target="http://185.8.5.70/ut/hs/photo/f23968bb-a881-11df-a913-001fc6735a0c" TargetMode="External"/><Relationship Id="rId299" Type="http://schemas.openxmlformats.org/officeDocument/2006/relationships/hyperlink" Target="http://185.8.5.70/ut/hs/photo/fcc960cc-bd35-11ef-9ef9-c87f54a00a49" TargetMode="External"/><Relationship Id="rId727" Type="http://schemas.openxmlformats.org/officeDocument/2006/relationships/hyperlink" Target="http://185.8.5.70/ut/hs/photo/74da3a99-4f6f-11ed-96f6-b42e99eb5c45" TargetMode="External"/><Relationship Id="rId934" Type="http://schemas.openxmlformats.org/officeDocument/2006/relationships/hyperlink" Target="http://185.8.5.70/ut/hs/photo/ad0e217e-f64a-11e0-9a11-4c001053a7fa" TargetMode="External"/><Relationship Id="rId63" Type="http://schemas.openxmlformats.org/officeDocument/2006/relationships/hyperlink" Target="http://185.8.5.70/ut/hs/photo/61b7a76f-fbee-11ea-9412-000c2916be62" TargetMode="External"/><Relationship Id="rId159" Type="http://schemas.openxmlformats.org/officeDocument/2006/relationships/hyperlink" Target="http://185.8.5.70/ut/hs/photo/fdb33e96-8922-11e0-9ca8-e86d560b3484" TargetMode="External"/><Relationship Id="rId366" Type="http://schemas.openxmlformats.org/officeDocument/2006/relationships/hyperlink" Target="http://185.8.5.70/ut/hs/photo/1b775e97-3403-11ed-96e4-b42e99eb5c45" TargetMode="External"/><Relationship Id="rId573" Type="http://schemas.openxmlformats.org/officeDocument/2006/relationships/hyperlink" Target="http://185.8.5.70/ut/hs/photo/ab554aa3-5b07-11ef-9ee9-c87f54a00a49" TargetMode="External"/><Relationship Id="rId780" Type="http://schemas.openxmlformats.org/officeDocument/2006/relationships/hyperlink" Target="http://185.8.5.70/ut/hs/photo/e9f0ab37-439f-11ec-96b3-b42e99eb5c45" TargetMode="External"/><Relationship Id="rId226" Type="http://schemas.openxmlformats.org/officeDocument/2006/relationships/hyperlink" Target="http://185.8.5.70/ut/hs/photo/8db96272-ff9a-11df-8e91-4c001053a7fa" TargetMode="External"/><Relationship Id="rId433" Type="http://schemas.openxmlformats.org/officeDocument/2006/relationships/hyperlink" Target="http://185.8.5.70/ut/hs/photo/a8f019b4-97ed-11ed-9705-b42e99eb5c45" TargetMode="External"/><Relationship Id="rId878" Type="http://schemas.openxmlformats.org/officeDocument/2006/relationships/hyperlink" Target="http://185.8.5.70/ut/hs/photo/e2065255-bc1c-11ee-9eca-c87f54a00a49" TargetMode="External"/><Relationship Id="rId1063" Type="http://schemas.openxmlformats.org/officeDocument/2006/relationships/hyperlink" Target="http://185.8.5.70/ut/hs/photo/b57ce686-912c-11eb-968f-b42e99eb5c45" TargetMode="External"/><Relationship Id="rId640" Type="http://schemas.openxmlformats.org/officeDocument/2006/relationships/hyperlink" Target="http://185.8.5.70/ut/hs/photo/09301f9b-7269-11ee-a591-b42e99eb5c45" TargetMode="External"/><Relationship Id="rId738" Type="http://schemas.openxmlformats.org/officeDocument/2006/relationships/hyperlink" Target="http://185.8.5.70/ut/hs/photo/e40eb764-4d0d-11f0-9f0f-c87f54a00a49" TargetMode="External"/><Relationship Id="rId945" Type="http://schemas.openxmlformats.org/officeDocument/2006/relationships/hyperlink" Target="http://185.8.5.70/ut/hs/photo/9952f120-4b21-11ef-9ee3-c87f54a00a49" TargetMode="External"/><Relationship Id="rId74" Type="http://schemas.openxmlformats.org/officeDocument/2006/relationships/hyperlink" Target="http://185.8.5.70/ut/hs/photo/48bc4a23-8a31-11ef-9ef5-c87f54a00a49" TargetMode="External"/><Relationship Id="rId377" Type="http://schemas.openxmlformats.org/officeDocument/2006/relationships/hyperlink" Target="http://185.8.5.70/ut/hs/photo/00d55e59-9588-11ed-9705-b42e99eb5c45" TargetMode="External"/><Relationship Id="rId500" Type="http://schemas.openxmlformats.org/officeDocument/2006/relationships/hyperlink" Target="http://185.8.5.70/ut/hs/photo/045d9d4f-b5eb-11ee-9ec5-c87f54a00a49" TargetMode="External"/><Relationship Id="rId584" Type="http://schemas.openxmlformats.org/officeDocument/2006/relationships/hyperlink" Target="http://185.8.5.70/ut/hs/photo/0ed09bd4-1533-11f0-9f06-c87f54a00a49" TargetMode="External"/><Relationship Id="rId805" Type="http://schemas.openxmlformats.org/officeDocument/2006/relationships/hyperlink" Target="http://185.8.5.70/ut/hs/photo/09301fcb-7269-11ee-a591-b42e99eb5c45" TargetMode="External"/><Relationship Id="rId5" Type="http://schemas.openxmlformats.org/officeDocument/2006/relationships/hyperlink" Target="http://185.8.5.70/ut/hs/photo/44ce5fd3-8a31-11ef-9ef5-c87f54a00a49" TargetMode="External"/><Relationship Id="rId237" Type="http://schemas.openxmlformats.org/officeDocument/2006/relationships/hyperlink" Target="http://185.8.5.70/ut/hs/photo/d3a2e28d-1fe7-11ea-8f47-000c2916be62" TargetMode="External"/><Relationship Id="rId791" Type="http://schemas.openxmlformats.org/officeDocument/2006/relationships/hyperlink" Target="http://185.8.5.70/ut/hs/photo/543633d7-8923-11e0-9ca8-e86d560b3484" TargetMode="External"/><Relationship Id="rId889" Type="http://schemas.openxmlformats.org/officeDocument/2006/relationships/hyperlink" Target="http://185.8.5.70/ut/hs/photo/5d9fdc25-42c8-11f0-9f0b-c87f54a00a49" TargetMode="External"/><Relationship Id="rId1074" Type="http://schemas.openxmlformats.org/officeDocument/2006/relationships/hyperlink" Target="http://185.8.5.70/ut/hs/photo/faf75fc5-bea5-11ee-9eca-c87f54a00a49" TargetMode="External"/><Relationship Id="rId444" Type="http://schemas.openxmlformats.org/officeDocument/2006/relationships/hyperlink" Target="http://185.8.5.70/ut/hs/photo/b5224f8a-4619-11ec-96b3-b42e99eb5c45" TargetMode="External"/><Relationship Id="rId651" Type="http://schemas.openxmlformats.org/officeDocument/2006/relationships/hyperlink" Target="http://185.8.5.70/ut/hs/photo/1c743401-0fb3-11f0-9f06-c87f54a00a49" TargetMode="External"/><Relationship Id="rId749" Type="http://schemas.openxmlformats.org/officeDocument/2006/relationships/hyperlink" Target="http://185.8.5.70/ut/hs/photo/24c4462c-0eab-11e1-ae56-4c001053a7fa" TargetMode="External"/><Relationship Id="rId290" Type="http://schemas.openxmlformats.org/officeDocument/2006/relationships/hyperlink" Target="http://185.8.5.70/ut/hs/photo/99542571-edd2-11eb-96a5-b42e99eb5c45" TargetMode="External"/><Relationship Id="rId304" Type="http://schemas.openxmlformats.org/officeDocument/2006/relationships/hyperlink" Target="http://185.8.5.70/ut/hs/photo/47dc870c-2194-11ea-8f47-000c2916be62" TargetMode="External"/><Relationship Id="rId388" Type="http://schemas.openxmlformats.org/officeDocument/2006/relationships/hyperlink" Target="http://185.8.5.70/ut/hs/photo/94054ca3-4ffb-11ef-9ee7-c87f54a00a49" TargetMode="External"/><Relationship Id="rId511" Type="http://schemas.openxmlformats.org/officeDocument/2006/relationships/hyperlink" Target="http://185.8.5.70/ut/hs/photo/ca26b72d-9a4b-11ee-a596-b42e99eb5c45" TargetMode="External"/><Relationship Id="rId609" Type="http://schemas.openxmlformats.org/officeDocument/2006/relationships/hyperlink" Target="http://185.8.5.70/ut/hs/photo/6e7cf715-76f7-11e9-bba3-000c2916be62" TargetMode="External"/><Relationship Id="rId956" Type="http://schemas.openxmlformats.org/officeDocument/2006/relationships/hyperlink" Target="http://185.8.5.70/ut/hs/photo/0b52cc55-e132-11ee-9ed1-c87f54a00a49" TargetMode="External"/><Relationship Id="rId85" Type="http://schemas.openxmlformats.org/officeDocument/2006/relationships/hyperlink" Target="http://185.8.5.70/ut/hs/photo/3b06e8b3-77c8-11ee-a594-b42e99eb5c45" TargetMode="External"/><Relationship Id="rId150" Type="http://schemas.openxmlformats.org/officeDocument/2006/relationships/hyperlink" Target="http://185.8.5.70/ut/hs/photo/87bf34a3-643b-11ee-a591-b42e99eb5c45" TargetMode="External"/><Relationship Id="rId595" Type="http://schemas.openxmlformats.org/officeDocument/2006/relationships/hyperlink" Target="http://185.8.5.70/ut/hs/photo/3478125d-88bf-11f0-9f1b-c87f54a00a49" TargetMode="External"/><Relationship Id="rId816" Type="http://schemas.openxmlformats.org/officeDocument/2006/relationships/hyperlink" Target="http://185.8.5.70/ut/hs/photo/3a837e21-00ed-11ed-96d2-b42e99eb5c45" TargetMode="External"/><Relationship Id="rId1001" Type="http://schemas.openxmlformats.org/officeDocument/2006/relationships/hyperlink" Target="http://185.8.5.70/ut/hs/photo/fb830a0f-1132-11f0-9f06-c87f54a00a49" TargetMode="External"/><Relationship Id="rId248" Type="http://schemas.openxmlformats.org/officeDocument/2006/relationships/hyperlink" Target="http://185.8.5.70/ut/hs/photo/f218aeef-cddc-11e7-a4f4-000c2916be62" TargetMode="External"/><Relationship Id="rId455" Type="http://schemas.openxmlformats.org/officeDocument/2006/relationships/hyperlink" Target="http://185.8.5.70/ut/hs/photo/63f04681-9403-11ee-a596-b42e99eb5c45" TargetMode="External"/><Relationship Id="rId662" Type="http://schemas.openxmlformats.org/officeDocument/2006/relationships/hyperlink" Target="http://185.8.5.70/ut/hs/photo/04eeb3ec-f975-11e9-b741-000c2916be62" TargetMode="External"/><Relationship Id="rId12" Type="http://schemas.openxmlformats.org/officeDocument/2006/relationships/hyperlink" Target="http://185.8.5.70/ut/hs/photo/7be0d78f-602b-11ed-96f8-b42e99eb5c45" TargetMode="External"/><Relationship Id="rId108" Type="http://schemas.openxmlformats.org/officeDocument/2006/relationships/hyperlink" Target="http://185.8.5.70/ut/hs/photo/737f13cc-71d5-11f0-9f17-c87f54a00a49" TargetMode="External"/><Relationship Id="rId315" Type="http://schemas.openxmlformats.org/officeDocument/2006/relationships/hyperlink" Target="http://185.8.5.70/ut/hs/photo/b38c7336-cf09-11e7-a4f4-000c2916be62" TargetMode="External"/><Relationship Id="rId522" Type="http://schemas.openxmlformats.org/officeDocument/2006/relationships/hyperlink" Target="http://185.8.5.70/ut/hs/photo/28973244-2254-11ea-8f47-000c2916be62" TargetMode="External"/><Relationship Id="rId967" Type="http://schemas.openxmlformats.org/officeDocument/2006/relationships/hyperlink" Target="http://185.8.5.70/ut/hs/photo/a14e910b-ff31-11ef-9f03-c87f54a00a49" TargetMode="External"/><Relationship Id="rId96" Type="http://schemas.openxmlformats.org/officeDocument/2006/relationships/hyperlink" Target="http://185.8.5.70/ut/hs/photo/87bf349b-643b-11ee-a591-b42e99eb5c45" TargetMode="External"/><Relationship Id="rId161" Type="http://schemas.openxmlformats.org/officeDocument/2006/relationships/hyperlink" Target="http://185.8.5.70/ut/hs/photo/fcc968bc-bd35-11ef-9ef9-c87f54a00a49" TargetMode="External"/><Relationship Id="rId399" Type="http://schemas.openxmlformats.org/officeDocument/2006/relationships/hyperlink" Target="http://185.8.5.70/ut/hs/photo/f378bb88-7b93-11ed-96fe-b42e99eb5c45" TargetMode="External"/><Relationship Id="rId827" Type="http://schemas.openxmlformats.org/officeDocument/2006/relationships/hyperlink" Target="http://185.8.5.70/ut/hs/photo/4d17b050-ba9a-11ee-9ec6-c87f54a00a49" TargetMode="External"/><Relationship Id="rId1012" Type="http://schemas.openxmlformats.org/officeDocument/2006/relationships/hyperlink" Target="http://185.8.5.70/ut/hs/photo/30852cce-1c4c-11f0-9f07-c87f54a00a49" TargetMode="External"/><Relationship Id="rId259" Type="http://schemas.openxmlformats.org/officeDocument/2006/relationships/hyperlink" Target="http://185.8.5.70/ut/hs/photo/03463735-4399-11ec-96b3-b42e99eb5c45" TargetMode="External"/><Relationship Id="rId466" Type="http://schemas.openxmlformats.org/officeDocument/2006/relationships/hyperlink" Target="http://185.8.5.70/ut/hs/photo/74da3a8d-4f6f-11ed-96f6-b42e99eb5c45" TargetMode="External"/><Relationship Id="rId673" Type="http://schemas.openxmlformats.org/officeDocument/2006/relationships/hyperlink" Target="http://185.8.5.70/ut/hs/photo/d137d713-d4f9-11ec-96ce-b42e99eb5c45" TargetMode="External"/><Relationship Id="rId880" Type="http://schemas.openxmlformats.org/officeDocument/2006/relationships/hyperlink" Target="http://185.8.5.70/ut/hs/photo/a958b8c6-462e-11e9-9ccf-000c2916be62" TargetMode="External"/><Relationship Id="rId23" Type="http://schemas.openxmlformats.org/officeDocument/2006/relationships/hyperlink" Target="http://185.8.5.70/ut/hs/photo/44ce69e9-8a31-11ef-9ef5-c87f54a00a49" TargetMode="External"/><Relationship Id="rId119" Type="http://schemas.openxmlformats.org/officeDocument/2006/relationships/hyperlink" Target="http://185.8.5.70/ut/hs/photo/56619f7a-3f22-11ed-96e4-b42e99eb5c45" TargetMode="External"/><Relationship Id="rId326" Type="http://schemas.openxmlformats.org/officeDocument/2006/relationships/hyperlink" Target="http://185.8.5.70/ut/hs/photo/e7657a8c-0112-11e4-9f28-4c001053a7fa" TargetMode="External"/><Relationship Id="rId533" Type="http://schemas.openxmlformats.org/officeDocument/2006/relationships/hyperlink" Target="http://185.8.5.70/ut/hs/photo/e2979a5f-1d5e-11e9-a7a8-000c2916be62" TargetMode="External"/><Relationship Id="rId978" Type="http://schemas.openxmlformats.org/officeDocument/2006/relationships/hyperlink" Target="http://185.8.5.70/ut/hs/photo/ef50aba2-e780-11ee-9ed1-c87f54a00a49" TargetMode="External"/><Relationship Id="rId740" Type="http://schemas.openxmlformats.org/officeDocument/2006/relationships/hyperlink" Target="http://185.8.5.70/ut/hs/photo/e40eb807-4d0d-11f0-9f0f-c87f54a00a49" TargetMode="External"/><Relationship Id="rId838" Type="http://schemas.openxmlformats.org/officeDocument/2006/relationships/hyperlink" Target="http://185.8.5.70/ut/hs/photo/9952eea5-4b21-11ef-9ee3-c87f54a00a49" TargetMode="External"/><Relationship Id="rId1023" Type="http://schemas.openxmlformats.org/officeDocument/2006/relationships/hyperlink" Target="http://185.8.5.70/ut/hs/photo/a66c8a3d-bc1f-11ee-9eca-c87f54a00a49" TargetMode="External"/><Relationship Id="rId172" Type="http://schemas.openxmlformats.org/officeDocument/2006/relationships/hyperlink" Target="http://185.8.5.70/ut/hs/photo/3f71d234-477c-11ec-96b3-b42e99eb5c45" TargetMode="External"/><Relationship Id="rId477" Type="http://schemas.openxmlformats.org/officeDocument/2006/relationships/hyperlink" Target="http://185.8.5.70/ut/hs/photo/897de18a-bb71-11ee-9ec6-c87f54a00a49" TargetMode="External"/><Relationship Id="rId600" Type="http://schemas.openxmlformats.org/officeDocument/2006/relationships/hyperlink" Target="http://185.8.5.70/ut/hs/photo/9b7045c9-757b-11e5-b846-4c001053a7fa" TargetMode="External"/><Relationship Id="rId684" Type="http://schemas.openxmlformats.org/officeDocument/2006/relationships/hyperlink" Target="http://185.8.5.70/ut/hs/photo/0a7b8a28-52f9-11ef-9ee7-c87f54a00a49" TargetMode="External"/><Relationship Id="rId337" Type="http://schemas.openxmlformats.org/officeDocument/2006/relationships/hyperlink" Target="http://185.8.5.70/ut/hs/photo/2f116814-872b-11f0-9f1b-c87f54a00a49" TargetMode="External"/><Relationship Id="rId891" Type="http://schemas.openxmlformats.org/officeDocument/2006/relationships/hyperlink" Target="http://185.8.5.70/ut/hs/photo/e67d713d-fff6-11ef-9f04-c87f54a00a49" TargetMode="External"/><Relationship Id="rId905" Type="http://schemas.openxmlformats.org/officeDocument/2006/relationships/hyperlink" Target="http://185.8.5.70/ut/hs/photo/8efcee00-049c-11f0-9f06-c87f54a00a49" TargetMode="External"/><Relationship Id="rId989" Type="http://schemas.openxmlformats.org/officeDocument/2006/relationships/hyperlink" Target="http://185.8.5.70/ut/hs/photo/81a52ddb-e779-11ee-9ed1-c87f54a00a49" TargetMode="External"/><Relationship Id="rId34" Type="http://schemas.openxmlformats.org/officeDocument/2006/relationships/hyperlink" Target="http://185.8.5.70/ut/hs/photo/c04704f2-4674-11e8-8f8a-000c2916be62" TargetMode="External"/><Relationship Id="rId544" Type="http://schemas.openxmlformats.org/officeDocument/2006/relationships/hyperlink" Target="http://185.8.5.70/ut/hs/photo/b98801c8-a91b-11e3-be4a-4c001053a7fa" TargetMode="External"/><Relationship Id="rId751" Type="http://schemas.openxmlformats.org/officeDocument/2006/relationships/hyperlink" Target="http://185.8.5.70/ut/hs/photo/4834b45e-8a31-11ef-9ef5-c87f54a00a49" TargetMode="External"/><Relationship Id="rId849" Type="http://schemas.openxmlformats.org/officeDocument/2006/relationships/hyperlink" Target="http://185.8.5.70/ut/hs/photo/01a3ad9e-d2c7-11ec-96ce-b42e99eb5c45" TargetMode="External"/><Relationship Id="rId183" Type="http://schemas.openxmlformats.org/officeDocument/2006/relationships/hyperlink" Target="http://185.8.5.70/ut/hs/photo/703c06aa-ae13-11ed-a573-b42e99eb5c45" TargetMode="External"/><Relationship Id="rId390" Type="http://schemas.openxmlformats.org/officeDocument/2006/relationships/hyperlink" Target="http://185.8.5.70/ut/hs/photo/efc2cbd2-4ffb-11ef-9ee7-c87f54a00a49" TargetMode="External"/><Relationship Id="rId404" Type="http://schemas.openxmlformats.org/officeDocument/2006/relationships/hyperlink" Target="http://185.8.5.70/ut/hs/photo/f378bb8e-7b93-11ed-96fe-b42e99eb5c45" TargetMode="External"/><Relationship Id="rId611" Type="http://schemas.openxmlformats.org/officeDocument/2006/relationships/hyperlink" Target="http://185.8.5.70/ut/hs/photo/ce09e009-6776-11ea-b7de-000c2916be62" TargetMode="External"/><Relationship Id="rId1034" Type="http://schemas.openxmlformats.org/officeDocument/2006/relationships/hyperlink" Target="http://185.8.5.70/ut/hs/photo/d7134156-2b47-11ea-b839-000c2916be62" TargetMode="External"/><Relationship Id="rId250" Type="http://schemas.openxmlformats.org/officeDocument/2006/relationships/hyperlink" Target="http://185.8.5.70/ut/hs/photo/f218aee3-cddc-11e7-a4f4-000c2916be62" TargetMode="External"/><Relationship Id="rId488" Type="http://schemas.openxmlformats.org/officeDocument/2006/relationships/hyperlink" Target="http://185.8.5.70/ut/hs/photo/c9726172-b5f2-11ee-9ec5-c87f54a00a49" TargetMode="External"/><Relationship Id="rId695" Type="http://schemas.openxmlformats.org/officeDocument/2006/relationships/hyperlink" Target="http://185.8.5.70/ut/hs/photo/f2396888-a881-11df-a913-001fc6735a0c" TargetMode="External"/><Relationship Id="rId709" Type="http://schemas.openxmlformats.org/officeDocument/2006/relationships/hyperlink" Target="http://185.8.5.70/ut/hs/photo/c0a5b18e-487c-11ed-96f6-b42e99eb5c45" TargetMode="External"/><Relationship Id="rId916" Type="http://schemas.openxmlformats.org/officeDocument/2006/relationships/hyperlink" Target="http://185.8.5.70/ut/hs/photo/bffac2ca-04a5-11f0-9f06-c87f54a00a49" TargetMode="External"/><Relationship Id="rId45" Type="http://schemas.openxmlformats.org/officeDocument/2006/relationships/hyperlink" Target="http://185.8.5.70/ut/hs/photo/46e1a74a-87ed-11f0-9f1b-c87f54a00a49" TargetMode="External"/><Relationship Id="rId110" Type="http://schemas.openxmlformats.org/officeDocument/2006/relationships/hyperlink" Target="http://185.8.5.70/ut/hs/photo/61b7a745-fbee-11ea-9412-000c2916be62" TargetMode="External"/><Relationship Id="rId348" Type="http://schemas.openxmlformats.org/officeDocument/2006/relationships/hyperlink" Target="http://185.8.5.70/ut/hs/photo/d2734d7e-baa3-11ee-9ec6-c87f54a00a49" TargetMode="External"/><Relationship Id="rId555" Type="http://schemas.openxmlformats.org/officeDocument/2006/relationships/hyperlink" Target="http://185.8.5.70/ut/hs/photo/86d23fca-9bda-11ed-9706-b42e99eb5c45" TargetMode="External"/><Relationship Id="rId762" Type="http://schemas.openxmlformats.org/officeDocument/2006/relationships/hyperlink" Target="http://185.8.5.70/ut/hs/photo/8db962ab-ff9a-11df-8e91-4c001053a7fa" TargetMode="External"/><Relationship Id="rId194" Type="http://schemas.openxmlformats.org/officeDocument/2006/relationships/hyperlink" Target="http://185.8.5.70/ut/hs/photo/8ee51ee7-6fc6-11e7-9ca1-000c2916be62" TargetMode="External"/><Relationship Id="rId208" Type="http://schemas.openxmlformats.org/officeDocument/2006/relationships/hyperlink" Target="http://185.8.5.70/ut/hs/photo/8ee51ec9-6fc6-11e7-9ca1-000c2916be62" TargetMode="External"/><Relationship Id="rId415" Type="http://schemas.openxmlformats.org/officeDocument/2006/relationships/hyperlink" Target="http://185.8.5.70/ut/hs/photo/4503630a-86f5-11ef-9ef5-c87f54a00a49" TargetMode="External"/><Relationship Id="rId622" Type="http://schemas.openxmlformats.org/officeDocument/2006/relationships/hyperlink" Target="http://185.8.5.70/ut/hs/photo/a7cd50e6-0de6-11e2-a076-4c001053a7fa" TargetMode="External"/><Relationship Id="rId1045" Type="http://schemas.openxmlformats.org/officeDocument/2006/relationships/hyperlink" Target="http://185.8.5.70/ut/hs/photo/9edeea62-4ac8-11ed-96f6-b42e99eb5c45" TargetMode="External"/><Relationship Id="rId261" Type="http://schemas.openxmlformats.org/officeDocument/2006/relationships/hyperlink" Target="http://185.8.5.70/ut/hs/photo/f8530d2f-a881-11df-a913-001fc6735a0c" TargetMode="External"/><Relationship Id="rId499" Type="http://schemas.openxmlformats.org/officeDocument/2006/relationships/hyperlink" Target="http://185.8.5.70/ut/hs/photo/417bfe7f-bf61-11ee-9eca-c87f54a00a49" TargetMode="External"/><Relationship Id="rId927" Type="http://schemas.openxmlformats.org/officeDocument/2006/relationships/hyperlink" Target="http://185.8.5.70/ut/hs/photo/f6e8f0ca-bc17-11ee-9eca-c87f54a00a49" TargetMode="External"/><Relationship Id="rId56" Type="http://schemas.openxmlformats.org/officeDocument/2006/relationships/hyperlink" Target="http://185.8.5.70/ut/hs/photo/43bd737f-d930-11e0-ad95-4c001053a7fa" TargetMode="External"/><Relationship Id="rId359" Type="http://schemas.openxmlformats.org/officeDocument/2006/relationships/hyperlink" Target="http://185.8.5.70/ut/hs/photo/ffaeae5b-3b33-11ee-a58f-b42e99eb5c45" TargetMode="External"/><Relationship Id="rId566" Type="http://schemas.openxmlformats.org/officeDocument/2006/relationships/hyperlink" Target="http://185.8.5.70/ut/hs/photo/fa28c4ce-881c-11e6-9926-4c001053a7fa" TargetMode="External"/><Relationship Id="rId773" Type="http://schemas.openxmlformats.org/officeDocument/2006/relationships/hyperlink" Target="http://185.8.5.70/ut/hs/photo/94b7e88f-ff9a-11df-8e91-4c001053a7fa" TargetMode="External"/><Relationship Id="rId121" Type="http://schemas.openxmlformats.org/officeDocument/2006/relationships/hyperlink" Target="http://185.8.5.70/ut/hs/photo/fcc95a59-bd35-11ef-9ef9-c87f54a00a49" TargetMode="External"/><Relationship Id="rId219" Type="http://schemas.openxmlformats.org/officeDocument/2006/relationships/hyperlink" Target="http://185.8.5.70/ut/hs/photo/656f1034-278f-11e4-8083-000c29304244" TargetMode="External"/><Relationship Id="rId426" Type="http://schemas.openxmlformats.org/officeDocument/2006/relationships/hyperlink" Target="http://185.8.5.70/ut/hs/photo/dfc51c62-a8fa-11ec-96c9-00e06c3c658a" TargetMode="External"/><Relationship Id="rId633" Type="http://schemas.openxmlformats.org/officeDocument/2006/relationships/hyperlink" Target="http://185.8.5.70/ut/hs/photo/dd7b9ad7-7a2a-11ee-a594-b42e99eb5c45" TargetMode="External"/><Relationship Id="rId980" Type="http://schemas.openxmlformats.org/officeDocument/2006/relationships/hyperlink" Target="http://185.8.5.70/ut/hs/photo/5cc096bf-e781-11ee-9ed1-c87f54a00a49" TargetMode="External"/><Relationship Id="rId1056" Type="http://schemas.openxmlformats.org/officeDocument/2006/relationships/hyperlink" Target="http://185.8.5.70/ut/hs/photo/41c5e6b4-93d1-11ec-96bf-b42e99eb5c45" TargetMode="External"/><Relationship Id="rId840" Type="http://schemas.openxmlformats.org/officeDocument/2006/relationships/hyperlink" Target="http://185.8.5.70/ut/hs/photo/842bf275-884a-11ee-a594-b42e99eb5c45" TargetMode="External"/><Relationship Id="rId938" Type="http://schemas.openxmlformats.org/officeDocument/2006/relationships/hyperlink" Target="http://185.8.5.70/ut/hs/photo/74375784-ab9f-11e0-9174-001fc6735a0c" TargetMode="External"/><Relationship Id="rId67" Type="http://schemas.openxmlformats.org/officeDocument/2006/relationships/hyperlink" Target="http://185.8.5.70/ut/hs/photo/481c16ea-8a31-11ef-9ef5-c87f54a00a49" TargetMode="External"/><Relationship Id="rId272" Type="http://schemas.openxmlformats.org/officeDocument/2006/relationships/hyperlink" Target="http://185.8.5.70/ut/hs/photo/42464214-6412-11ee-a591-b42e99eb5c45" TargetMode="External"/><Relationship Id="rId577" Type="http://schemas.openxmlformats.org/officeDocument/2006/relationships/hyperlink" Target="http://185.8.5.70/ut/hs/photo/ab554ca0-5b07-11ef-9ee9-c87f54a00a49" TargetMode="External"/><Relationship Id="rId700" Type="http://schemas.openxmlformats.org/officeDocument/2006/relationships/hyperlink" Target="http://185.8.5.70/ut/hs/photo/280bd134-b117-11ee-9ec4-c87f54a00a49" TargetMode="External"/><Relationship Id="rId132" Type="http://schemas.openxmlformats.org/officeDocument/2006/relationships/hyperlink" Target="http://185.8.5.70/ut/hs/photo/0c649d61-7a16-11ee-a594-b42e99eb5c45" TargetMode="External"/><Relationship Id="rId784" Type="http://schemas.openxmlformats.org/officeDocument/2006/relationships/hyperlink" Target="http://185.8.5.70/ut/hs/photo/b8f44922-4920-11ec-96b3-b42e99eb5c45" TargetMode="External"/><Relationship Id="rId991" Type="http://schemas.openxmlformats.org/officeDocument/2006/relationships/hyperlink" Target="http://185.8.5.70/ut/hs/photo/788a3e16-d8ac-11ef-9efd-c87f54a00a49" TargetMode="External"/><Relationship Id="rId1067" Type="http://schemas.openxmlformats.org/officeDocument/2006/relationships/hyperlink" Target="http://185.8.5.70/ut/hs/photo/1c75c421-bea9-11ee-9eca-c87f54a00a49" TargetMode="External"/><Relationship Id="rId437" Type="http://schemas.openxmlformats.org/officeDocument/2006/relationships/hyperlink" Target="http://185.8.5.70/ut/hs/photo/14d8e8f4-b95a-11ef-9ef9-c87f54a00a49" TargetMode="External"/><Relationship Id="rId644" Type="http://schemas.openxmlformats.org/officeDocument/2006/relationships/hyperlink" Target="http://185.8.5.70/ut/hs/photo/196ecc4f-6506-11e9-9ecf-000c2916be62" TargetMode="External"/><Relationship Id="rId851" Type="http://schemas.openxmlformats.org/officeDocument/2006/relationships/hyperlink" Target="http://185.8.5.70/ut/hs/photo/a30cfe50-76a8-11ea-b557-000c2916be62" TargetMode="External"/><Relationship Id="rId283" Type="http://schemas.openxmlformats.org/officeDocument/2006/relationships/hyperlink" Target="http://185.8.5.70/ut/hs/photo/4028c0b1-f27f-11ef-9f01-c87f54a00a49" TargetMode="External"/><Relationship Id="rId490" Type="http://schemas.openxmlformats.org/officeDocument/2006/relationships/hyperlink" Target="http://185.8.5.70/ut/hs/photo/7ac060fb-486a-11ed-96f6-b42e99eb5c45" TargetMode="External"/><Relationship Id="rId504" Type="http://schemas.openxmlformats.org/officeDocument/2006/relationships/hyperlink" Target="http://185.8.5.70/ut/hs/photo/4d5c1cf0-86da-11ef-9ef5-c87f54a00a49" TargetMode="External"/><Relationship Id="rId711" Type="http://schemas.openxmlformats.org/officeDocument/2006/relationships/hyperlink" Target="http://185.8.5.70/ut/hs/photo/1f4df32f-30a1-11f0-9f08-c87f54a00a49" TargetMode="External"/><Relationship Id="rId949" Type="http://schemas.openxmlformats.org/officeDocument/2006/relationships/hyperlink" Target="http://185.8.5.70/ut/hs/photo/29ad3a9d-2e27-11e1-9a04-4c001053a7fa" TargetMode="External"/><Relationship Id="rId78" Type="http://schemas.openxmlformats.org/officeDocument/2006/relationships/hyperlink" Target="http://185.8.5.70/ut/hs/photo/39ebff61-0962-11e5-874e-4c001053a7fa" TargetMode="External"/><Relationship Id="rId143" Type="http://schemas.openxmlformats.org/officeDocument/2006/relationships/hyperlink" Target="http://185.8.5.70/ut/hs/photo/106bff3b-4552-11ed-96f3-b42e99eb5c45" TargetMode="External"/><Relationship Id="rId350" Type="http://schemas.openxmlformats.org/officeDocument/2006/relationships/hyperlink" Target="http://185.8.5.70/ut/hs/photo/da1d6579-98ef-11ee-a596-b42e99eb5c45" TargetMode="External"/><Relationship Id="rId588" Type="http://schemas.openxmlformats.org/officeDocument/2006/relationships/hyperlink" Target="http://185.8.5.70/ut/hs/photo/5f8132bc-97f1-11ee-a596-b42e99eb5c45" TargetMode="External"/><Relationship Id="rId795" Type="http://schemas.openxmlformats.org/officeDocument/2006/relationships/hyperlink" Target="http://185.8.5.70/ut/hs/photo/fcc95ed0-bd35-11ef-9ef9-c87f54a00a49" TargetMode="External"/><Relationship Id="rId809" Type="http://schemas.openxmlformats.org/officeDocument/2006/relationships/hyperlink" Target="http://185.8.5.70/ut/hs/photo/7811e607-bab6-11ee-9ec6-c87f54a00a49" TargetMode="External"/><Relationship Id="rId9" Type="http://schemas.openxmlformats.org/officeDocument/2006/relationships/hyperlink" Target="http://185.8.5.70/ut/hs/photo/fd7eaa12-ff8d-11df-8e91-4c001053a7fa" TargetMode="External"/><Relationship Id="rId210" Type="http://schemas.openxmlformats.org/officeDocument/2006/relationships/hyperlink" Target="http://185.8.5.70/ut/hs/photo/f6c5edd4-cb6e-11ec-96ce-b42e99eb5c45" TargetMode="External"/><Relationship Id="rId448" Type="http://schemas.openxmlformats.org/officeDocument/2006/relationships/hyperlink" Target="http://185.8.5.70/ut/hs/photo/fabe3064-a9bc-11ec-96c9-00e06c3c658a" TargetMode="External"/><Relationship Id="rId655" Type="http://schemas.openxmlformats.org/officeDocument/2006/relationships/hyperlink" Target="http://185.8.5.70/ut/hs/photo/9952ec2a-4b21-11ef-9ee3-c87f54a00a49" TargetMode="External"/><Relationship Id="rId862" Type="http://schemas.openxmlformats.org/officeDocument/2006/relationships/hyperlink" Target="http://185.8.5.70/ut/hs/photo/9952eca9-4b21-11ef-9ee3-c87f54a00a49" TargetMode="External"/><Relationship Id="rId1078" Type="http://schemas.openxmlformats.org/officeDocument/2006/relationships/hyperlink" Target="http://185.8.5.70/ut/hs/photo/277c8899-bea3-11ee-9eca-c87f54a00a49" TargetMode="External"/><Relationship Id="rId294" Type="http://schemas.openxmlformats.org/officeDocument/2006/relationships/hyperlink" Target="http://185.8.5.70/ut/hs/photo/c43a9775-4dc6-11f0-9f10-c87f54a00a49" TargetMode="External"/><Relationship Id="rId308" Type="http://schemas.openxmlformats.org/officeDocument/2006/relationships/hyperlink" Target="http://185.8.5.70/ut/hs/photo/60445bd3-0024-11ec-96a9-b42e99eb5c45" TargetMode="External"/><Relationship Id="rId515" Type="http://schemas.openxmlformats.org/officeDocument/2006/relationships/hyperlink" Target="http://185.8.5.70/ut/hs/photo/6b70e176-9e6d-11ee-a597-b42e99eb5c45" TargetMode="External"/><Relationship Id="rId722" Type="http://schemas.openxmlformats.org/officeDocument/2006/relationships/hyperlink" Target="http://185.8.5.70/ut/hs/photo/e67d6df6-fff6-11ef-9f04-c87f54a00a49" TargetMode="External"/><Relationship Id="rId89" Type="http://schemas.openxmlformats.org/officeDocument/2006/relationships/hyperlink" Target="http://185.8.5.70/ut/hs/photo/87bf3493-643b-11ee-a591-b42e99eb5c45" TargetMode="External"/><Relationship Id="rId154" Type="http://schemas.openxmlformats.org/officeDocument/2006/relationships/hyperlink" Target="http://185.8.5.70/ut/hs/photo/8e57b861-e813-11e0-ad95-4c001053a7fa" TargetMode="External"/><Relationship Id="rId361" Type="http://schemas.openxmlformats.org/officeDocument/2006/relationships/hyperlink" Target="http://185.8.5.70/ut/hs/photo/5ccbd86a-3b44-11ee-a58f-b42e99eb5c45" TargetMode="External"/><Relationship Id="rId599" Type="http://schemas.openxmlformats.org/officeDocument/2006/relationships/hyperlink" Target="http://185.8.5.70/ut/hs/photo/9b7045c1-757b-11e5-b846-4c001053a7fa" TargetMode="External"/><Relationship Id="rId1005" Type="http://schemas.openxmlformats.org/officeDocument/2006/relationships/hyperlink" Target="http://185.8.5.70/ut/hs/photo/b397d75f-1f56-11f0-9f07-c87f54a00a49" TargetMode="External"/><Relationship Id="rId459" Type="http://schemas.openxmlformats.org/officeDocument/2006/relationships/hyperlink" Target="http://185.8.5.70/ut/hs/photo/d1221496-5506-11e6-9928-4c001053a7fa" TargetMode="External"/><Relationship Id="rId666" Type="http://schemas.openxmlformats.org/officeDocument/2006/relationships/hyperlink" Target="http://185.8.5.70/ut/hs/photo/5c349ab3-6918-11ea-b7de-000c2916be62" TargetMode="External"/><Relationship Id="rId873" Type="http://schemas.openxmlformats.org/officeDocument/2006/relationships/hyperlink" Target="http://185.8.5.70/ut/hs/photo/9952e9af-4b21-11ef-9ee3-c87f54a00a49" TargetMode="External"/><Relationship Id="rId16" Type="http://schemas.openxmlformats.org/officeDocument/2006/relationships/hyperlink" Target="http://185.8.5.70/ut/hs/photo/9edb2dc6-b184-11e3-8410-4c001053a7fa" TargetMode="External"/><Relationship Id="rId221" Type="http://schemas.openxmlformats.org/officeDocument/2006/relationships/hyperlink" Target="http://185.8.5.70/ut/hs/photo/c0243f88-1843-11eb-ab4b-000c2916be62" TargetMode="External"/><Relationship Id="rId319" Type="http://schemas.openxmlformats.org/officeDocument/2006/relationships/hyperlink" Target="http://185.8.5.70/ut/hs/photo/930202a5-d489-11e7-8767-000c2916be62" TargetMode="External"/><Relationship Id="rId526" Type="http://schemas.openxmlformats.org/officeDocument/2006/relationships/hyperlink" Target="http://185.8.5.70/ut/hs/photo/f0a2e88f-76e7-11e9-bba3-000c2916be62" TargetMode="External"/><Relationship Id="rId733" Type="http://schemas.openxmlformats.org/officeDocument/2006/relationships/hyperlink" Target="http://185.8.5.70/ut/hs/photo/1029cfe3-5307-11ef-9ee7-c87f54a00a49" TargetMode="External"/><Relationship Id="rId940" Type="http://schemas.openxmlformats.org/officeDocument/2006/relationships/hyperlink" Target="http://185.8.5.70/ut/hs/photo/79375e24-bb73-11ee-9ec6-c87f54a00a49" TargetMode="External"/><Relationship Id="rId1016" Type="http://schemas.openxmlformats.org/officeDocument/2006/relationships/hyperlink" Target="http://185.8.5.70/ut/hs/photo/badd735c-42ca-11f0-9f0b-c87f54a00a49" TargetMode="External"/><Relationship Id="rId165" Type="http://schemas.openxmlformats.org/officeDocument/2006/relationships/hyperlink" Target="http://185.8.5.70/ut/hs/photo/475ab4bc-b15b-11ef-9ef7-c87f54a00a49" TargetMode="External"/><Relationship Id="rId372" Type="http://schemas.openxmlformats.org/officeDocument/2006/relationships/hyperlink" Target="http://185.8.5.70/ut/hs/photo/1b775ec6-3403-11ed-96e4-b42e99eb5c45" TargetMode="External"/><Relationship Id="rId677" Type="http://schemas.openxmlformats.org/officeDocument/2006/relationships/hyperlink" Target="http://185.8.5.70/ut/hs/photo/0e0541b6-2e16-11e1-9a04-4c001053a7fa" TargetMode="External"/><Relationship Id="rId800" Type="http://schemas.openxmlformats.org/officeDocument/2006/relationships/hyperlink" Target="http://185.8.5.70/ut/hs/photo/0ffb52a4-b146-11ee-9ec4-c87f54a00a49" TargetMode="External"/><Relationship Id="rId232" Type="http://schemas.openxmlformats.org/officeDocument/2006/relationships/hyperlink" Target="http://185.8.5.70/ut/hs/photo/a228d3c6-0755-11e9-b1b4-000c2916be62" TargetMode="External"/><Relationship Id="rId884" Type="http://schemas.openxmlformats.org/officeDocument/2006/relationships/hyperlink" Target="http://185.8.5.70/ut/hs/photo/0fa3f6d5-5307-11ef-9ee7-c87f54a00a49" TargetMode="External"/><Relationship Id="rId27" Type="http://schemas.openxmlformats.org/officeDocument/2006/relationships/hyperlink" Target="http://185.8.5.70/ut/hs/photo/fd89191c-71d6-11ef-9ef0-c87f54a00a49" TargetMode="External"/><Relationship Id="rId537" Type="http://schemas.openxmlformats.org/officeDocument/2006/relationships/hyperlink" Target="http://185.8.5.70/ut/hs/photo/9952eaad-4b21-11ef-9ee3-c87f54a00a49" TargetMode="External"/><Relationship Id="rId744" Type="http://schemas.openxmlformats.org/officeDocument/2006/relationships/hyperlink" Target="http://185.8.5.70/ut/hs/photo/8f9e641c-4802-11ef-9ee3-c87f54a00a49" TargetMode="External"/><Relationship Id="rId951" Type="http://schemas.openxmlformats.org/officeDocument/2006/relationships/hyperlink" Target="http://185.8.5.70/ut/hs/photo/794d7fd6-d8ac-11ef-9efd-c87f54a00a49" TargetMode="External"/><Relationship Id="rId80" Type="http://schemas.openxmlformats.org/officeDocument/2006/relationships/hyperlink" Target="http://185.8.5.70/ut/hs/photo/b826a30e-77bb-11ee-a594-b42e99eb5c45" TargetMode="External"/><Relationship Id="rId176" Type="http://schemas.openxmlformats.org/officeDocument/2006/relationships/hyperlink" Target="http://185.8.5.70/ut/hs/photo/03594f10-0498-11f0-9f06-c87f54a00a49" TargetMode="External"/><Relationship Id="rId383" Type="http://schemas.openxmlformats.org/officeDocument/2006/relationships/hyperlink" Target="http://185.8.5.70/ut/hs/photo/81c744d0-4ffa-11ef-9ee7-c87f54a00a49" TargetMode="External"/><Relationship Id="rId590" Type="http://schemas.openxmlformats.org/officeDocument/2006/relationships/hyperlink" Target="http://185.8.5.70/ut/hs/photo/2a80a7c4-c171-11ec-96cc-b42e99eb5c45" TargetMode="External"/><Relationship Id="rId604" Type="http://schemas.openxmlformats.org/officeDocument/2006/relationships/hyperlink" Target="http://185.8.5.70/ut/hs/photo/fe5bff95-a881-11df-a913-001fc6735a0c" TargetMode="External"/><Relationship Id="rId811" Type="http://schemas.openxmlformats.org/officeDocument/2006/relationships/hyperlink" Target="http://185.8.5.70/ut/hs/photo/7e433322-629e-11e1-a4b4-4c001053a7fa" TargetMode="External"/><Relationship Id="rId1027" Type="http://schemas.openxmlformats.org/officeDocument/2006/relationships/hyperlink" Target="http://185.8.5.70/ut/hs/photo/88fbf5b1-bc1e-11ee-9eca-c87f54a00a49" TargetMode="External"/><Relationship Id="rId243" Type="http://schemas.openxmlformats.org/officeDocument/2006/relationships/hyperlink" Target="http://185.8.5.70/ut/hs/photo/e83c0fa8-67f3-11e9-9ecf-000c2916be62" TargetMode="External"/><Relationship Id="rId450" Type="http://schemas.openxmlformats.org/officeDocument/2006/relationships/hyperlink" Target="http://185.8.5.70/ut/hs/photo/44ce6842-8a31-11ef-9ef5-c87f54a00a49" TargetMode="External"/><Relationship Id="rId688" Type="http://schemas.openxmlformats.org/officeDocument/2006/relationships/hyperlink" Target="http://185.8.5.70/ut/hs/photo/139fb611-1cb2-11ea-b825-000c2916be62" TargetMode="External"/><Relationship Id="rId895" Type="http://schemas.openxmlformats.org/officeDocument/2006/relationships/hyperlink" Target="http://185.8.5.70/ut/hs/photo/765255da-86ae-11ed-9701-b42e99eb5c45" TargetMode="External"/><Relationship Id="rId909" Type="http://schemas.openxmlformats.org/officeDocument/2006/relationships/hyperlink" Target="http://185.8.5.70/ut/hs/photo/55be3f15-2f10-11f0-9f08-c87f54a00a49" TargetMode="External"/><Relationship Id="rId38" Type="http://schemas.openxmlformats.org/officeDocument/2006/relationships/hyperlink" Target="http://185.8.5.70/ut/hs/photo/c3f5a5dc-5805-11ec-96b7-b42e99eb5c45" TargetMode="External"/><Relationship Id="rId103" Type="http://schemas.openxmlformats.org/officeDocument/2006/relationships/hyperlink" Target="http://185.8.5.70/ut/hs/photo/f6c5edf0-cb6e-11ec-96ce-b42e99eb5c45" TargetMode="External"/><Relationship Id="rId310" Type="http://schemas.openxmlformats.org/officeDocument/2006/relationships/hyperlink" Target="http://185.8.5.70/ut/hs/photo/fabe306c-a9bc-11ec-96c9-00e06c3c658a" TargetMode="External"/><Relationship Id="rId548" Type="http://schemas.openxmlformats.org/officeDocument/2006/relationships/hyperlink" Target="http://185.8.5.70/ut/hs/photo/be4fbce1-7caf-11ed-96fe-b42e99eb5c45" TargetMode="External"/><Relationship Id="rId755" Type="http://schemas.openxmlformats.org/officeDocument/2006/relationships/hyperlink" Target="http://185.8.5.70/ut/hs/photo/87520fe4-f8eb-11ea-b611-000c2916be62" TargetMode="External"/><Relationship Id="rId962" Type="http://schemas.openxmlformats.org/officeDocument/2006/relationships/hyperlink" Target="http://185.8.5.70/ut/hs/photo/97653bed-e783-11ee-9ed1-c87f54a00a49" TargetMode="External"/><Relationship Id="rId91" Type="http://schemas.openxmlformats.org/officeDocument/2006/relationships/hyperlink" Target="http://185.8.5.70/ut/hs/photo/4246423e-6412-11ee-a591-b42e99eb5c45" TargetMode="External"/><Relationship Id="rId187" Type="http://schemas.openxmlformats.org/officeDocument/2006/relationships/hyperlink" Target="http://185.8.5.70/ut/hs/photo/fd7ea9ea-ff8d-11df-8e91-4c001053a7fa" TargetMode="External"/><Relationship Id="rId394" Type="http://schemas.openxmlformats.org/officeDocument/2006/relationships/hyperlink" Target="http://185.8.5.70/ut/hs/photo/0a7d589f-4ffd-11ef-9ee7-c87f54a00a49" TargetMode="External"/><Relationship Id="rId408" Type="http://schemas.openxmlformats.org/officeDocument/2006/relationships/hyperlink" Target="http://185.8.5.70/ut/hs/photo/5b2387f0-b913-11ee-9ec6-c87f54a00a49" TargetMode="External"/><Relationship Id="rId615" Type="http://schemas.openxmlformats.org/officeDocument/2006/relationships/hyperlink" Target="http://185.8.5.70/ut/hs/photo/135f23c6-78c3-11e6-868c-4c001053a7fa" TargetMode="External"/><Relationship Id="rId822" Type="http://schemas.openxmlformats.org/officeDocument/2006/relationships/hyperlink" Target="http://185.8.5.70/ut/hs/photo/2d385359-b9d1-11ee-9ec6-c87f54a00a49" TargetMode="External"/><Relationship Id="rId1038" Type="http://schemas.openxmlformats.org/officeDocument/2006/relationships/hyperlink" Target="http://185.8.5.70/ut/hs/photo/504874d4-bea0-11ee-9eca-c87f54a00a49" TargetMode="External"/><Relationship Id="rId254" Type="http://schemas.openxmlformats.org/officeDocument/2006/relationships/hyperlink" Target="http://185.8.5.70/ut/hs/photo/7989ddff-943e-11ee-a596-b42e99eb5c45" TargetMode="External"/><Relationship Id="rId699" Type="http://schemas.openxmlformats.org/officeDocument/2006/relationships/hyperlink" Target="http://185.8.5.70/ut/hs/photo/9fa0b0b9-b117-11ee-9ec4-c87f54a00a49" TargetMode="External"/><Relationship Id="rId49" Type="http://schemas.openxmlformats.org/officeDocument/2006/relationships/hyperlink" Target="http://185.8.5.70/ut/hs/photo/fe5bffaa-a881-11df-a913-001fc6735a0c" TargetMode="External"/><Relationship Id="rId114" Type="http://schemas.openxmlformats.org/officeDocument/2006/relationships/hyperlink" Target="http://185.8.5.70/ut/hs/photo/451f793b-aeb0-11e7-8e89-000c2916be62" TargetMode="External"/><Relationship Id="rId461" Type="http://schemas.openxmlformats.org/officeDocument/2006/relationships/hyperlink" Target="http://185.8.5.70/ut/hs/photo/9340d64b-f4bb-11e0-ad95-4c001053a7fa" TargetMode="External"/><Relationship Id="rId559" Type="http://schemas.openxmlformats.org/officeDocument/2006/relationships/hyperlink" Target="http://185.8.5.70/ut/hs/photo/4e6ec6ed-c946-11ed-a57c-b42e99eb5c45" TargetMode="External"/><Relationship Id="rId766" Type="http://schemas.openxmlformats.org/officeDocument/2006/relationships/hyperlink" Target="http://185.8.5.70/ut/hs/photo/e9f0ab43-439f-11ec-96b3-b42e99eb5c45" TargetMode="External"/><Relationship Id="rId198" Type="http://schemas.openxmlformats.org/officeDocument/2006/relationships/hyperlink" Target="http://185.8.5.70/ut/hs/photo/f8530d41-a881-11df-a913-001fc6735a0c" TargetMode="External"/><Relationship Id="rId321" Type="http://schemas.openxmlformats.org/officeDocument/2006/relationships/hyperlink" Target="http://185.8.5.70/ut/hs/photo/e9f0ab27-439f-11ec-96b3-b42e99eb5c45" TargetMode="External"/><Relationship Id="rId419" Type="http://schemas.openxmlformats.org/officeDocument/2006/relationships/hyperlink" Target="http://185.8.5.70/ut/hs/photo/72b395e3-4918-11ec-96b3-b42e99eb5c45" TargetMode="External"/><Relationship Id="rId626" Type="http://schemas.openxmlformats.org/officeDocument/2006/relationships/hyperlink" Target="http://185.8.5.70/ut/hs/photo/bd6e5bcd-4632-11ed-96f3-b42e99eb5c45" TargetMode="External"/><Relationship Id="rId973" Type="http://schemas.openxmlformats.org/officeDocument/2006/relationships/hyperlink" Target="http://185.8.5.70/ut/hs/photo/a670f83e-8adf-11eb-9681-b42e99eb5c45" TargetMode="External"/><Relationship Id="rId1049" Type="http://schemas.openxmlformats.org/officeDocument/2006/relationships/hyperlink" Target="http://185.8.5.70/ut/hs/photo/a97427ae-933a-11ee-a596-b42e99eb5c45" TargetMode="External"/><Relationship Id="rId833" Type="http://schemas.openxmlformats.org/officeDocument/2006/relationships/hyperlink" Target="http://185.8.5.70/ut/hs/photo/209611ea-b5f7-11ee-9ec5-c87f54a00a49" TargetMode="External"/><Relationship Id="rId265" Type="http://schemas.openxmlformats.org/officeDocument/2006/relationships/hyperlink" Target="http://185.8.5.70/ut/hs/photo/243d1e49-9d61-11e0-ab22-001fc6735a0c" TargetMode="External"/><Relationship Id="rId472" Type="http://schemas.openxmlformats.org/officeDocument/2006/relationships/hyperlink" Target="http://185.8.5.70/ut/hs/photo/530d95f3-c4f5-11ef-9efa-c87f54a00a49" TargetMode="External"/><Relationship Id="rId900" Type="http://schemas.openxmlformats.org/officeDocument/2006/relationships/hyperlink" Target="http://185.8.5.70/ut/hs/photo/55d1ed96-2f0d-11f0-9f08-c87f54a00a49" TargetMode="External"/><Relationship Id="rId125" Type="http://schemas.openxmlformats.org/officeDocument/2006/relationships/hyperlink" Target="http://185.8.5.70/ut/hs/photo/adfe8134-b9ca-11ee-9ec6-c87f54a00a49" TargetMode="External"/><Relationship Id="rId332" Type="http://schemas.openxmlformats.org/officeDocument/2006/relationships/hyperlink" Target="http://185.8.5.70/ut/hs/photo/e6620026-4d0d-11f0-9f0f-c87f54a00a49" TargetMode="External"/><Relationship Id="rId777" Type="http://schemas.openxmlformats.org/officeDocument/2006/relationships/hyperlink" Target="http://185.8.5.70/ut/hs/photo/743757b1-ab9f-11e0-9174-001fc6735a0c" TargetMode="External"/><Relationship Id="rId984" Type="http://schemas.openxmlformats.org/officeDocument/2006/relationships/hyperlink" Target="http://185.8.5.70/ut/hs/photo/b479599a-e82b-11ee-9ed1-c87f54a00a49" TargetMode="External"/><Relationship Id="rId637" Type="http://schemas.openxmlformats.org/officeDocument/2006/relationships/hyperlink" Target="http://185.8.5.70/ut/hs/photo/0355ee80-b535-11ee-9ec5-c87f54a00a49" TargetMode="External"/><Relationship Id="rId844" Type="http://schemas.openxmlformats.org/officeDocument/2006/relationships/hyperlink" Target="http://185.8.5.70/ut/hs/photo/e918ce8c-4eac-11ed-96f6-b42e99eb5c45" TargetMode="External"/><Relationship Id="rId276" Type="http://schemas.openxmlformats.org/officeDocument/2006/relationships/hyperlink" Target="http://185.8.5.70/ut/hs/photo/1992592e-52f6-11ef-9ee7-c87f54a00a49" TargetMode="External"/><Relationship Id="rId483" Type="http://schemas.openxmlformats.org/officeDocument/2006/relationships/hyperlink" Target="http://185.8.5.70/ut/hs/photo/7ac060ef-486a-11ed-96f6-b42e99eb5c45" TargetMode="External"/><Relationship Id="rId690" Type="http://schemas.openxmlformats.org/officeDocument/2006/relationships/hyperlink" Target="http://185.8.5.70/ut/hs/photo/cd6efaeb-75ad-11e5-b846-4c001053a7fa" TargetMode="External"/><Relationship Id="rId704" Type="http://schemas.openxmlformats.org/officeDocument/2006/relationships/hyperlink" Target="http://185.8.5.70/ut/hs/photo/d4a37014-75a6-11e5-b846-4c001053a7fa" TargetMode="External"/><Relationship Id="rId911" Type="http://schemas.openxmlformats.org/officeDocument/2006/relationships/hyperlink" Target="http://185.8.5.70/ut/hs/photo/faccaf4f-0499-11f0-9f06-c87f54a00a49" TargetMode="External"/><Relationship Id="rId40" Type="http://schemas.openxmlformats.org/officeDocument/2006/relationships/hyperlink" Target="http://185.8.5.70/ut/hs/photo/466fe431-87ed-11f0-9f1b-c87f54a00a49" TargetMode="External"/><Relationship Id="rId136" Type="http://schemas.openxmlformats.org/officeDocument/2006/relationships/hyperlink" Target="http://185.8.5.70/ut/hs/photo/969bd841-7705-11e9-bba3-000c2916be62" TargetMode="External"/><Relationship Id="rId343" Type="http://schemas.openxmlformats.org/officeDocument/2006/relationships/hyperlink" Target="http://185.8.5.70/ut/hs/photo/46aa883b-87ed-11f0-9f1b-c87f54a00a49" TargetMode="External"/><Relationship Id="rId550" Type="http://schemas.openxmlformats.org/officeDocument/2006/relationships/hyperlink" Target="http://185.8.5.70/ut/hs/photo/86d23fa3-9bda-11ed-9706-b42e99eb5c45" TargetMode="External"/><Relationship Id="rId788" Type="http://schemas.openxmlformats.org/officeDocument/2006/relationships/hyperlink" Target="http://185.8.5.70/ut/hs/photo/5c81287f-2232-11ea-8f47-000c2916be62" TargetMode="External"/><Relationship Id="rId995" Type="http://schemas.openxmlformats.org/officeDocument/2006/relationships/hyperlink" Target="http://185.8.5.70/ut/hs/photo/8299ed19-ff27-11ef-9f03-c87f54a00a49" TargetMode="External"/><Relationship Id="rId203" Type="http://schemas.openxmlformats.org/officeDocument/2006/relationships/hyperlink" Target="http://185.8.5.70/ut/hs/photo/ec567fc7-32d2-11e2-abb3-4c001053a7fa" TargetMode="External"/><Relationship Id="rId648" Type="http://schemas.openxmlformats.org/officeDocument/2006/relationships/hyperlink" Target="http://185.8.5.70/ut/hs/photo/71463de9-54f2-11e6-9928-4c001053a7fa" TargetMode="External"/><Relationship Id="rId855" Type="http://schemas.openxmlformats.org/officeDocument/2006/relationships/hyperlink" Target="http://185.8.5.70/ut/hs/photo/b897cbd4-3dd5-11eb-b60e-000c2916be62" TargetMode="External"/><Relationship Id="rId1040" Type="http://schemas.openxmlformats.org/officeDocument/2006/relationships/hyperlink" Target="http://185.8.5.70/ut/hs/photo/e91564ce-b928-11ee-9ec6-c87f54a00a49" TargetMode="External"/><Relationship Id="rId287" Type="http://schemas.openxmlformats.org/officeDocument/2006/relationships/hyperlink" Target="http://185.8.5.70/ut/hs/photo/adacd8fd-d568-11ea-a4a5-000c2916be62" TargetMode="External"/><Relationship Id="rId410" Type="http://schemas.openxmlformats.org/officeDocument/2006/relationships/hyperlink" Target="http://185.8.5.70/ut/hs/photo/fabe305c-a9bc-11ec-96c9-00e06c3c658a" TargetMode="External"/><Relationship Id="rId494" Type="http://schemas.openxmlformats.org/officeDocument/2006/relationships/hyperlink" Target="http://185.8.5.70/ut/hs/photo/7219c841-b503-11ee-9ec5-c87f54a00a49" TargetMode="External"/><Relationship Id="rId508" Type="http://schemas.openxmlformats.org/officeDocument/2006/relationships/hyperlink" Target="http://185.8.5.70/ut/hs/photo/51878fa6-af99-11ee-9ec3-c87f54a00a49" TargetMode="External"/><Relationship Id="rId715" Type="http://schemas.openxmlformats.org/officeDocument/2006/relationships/hyperlink" Target="http://185.8.5.70/ut/hs/photo/e7f82f24-fff6-11ef-9f04-c87f54a00a49" TargetMode="External"/><Relationship Id="rId922" Type="http://schemas.openxmlformats.org/officeDocument/2006/relationships/hyperlink" Target="http://185.8.5.70/ut/hs/photo/63d21ea8-bea6-11ee-9eca-c87f54a00a49" TargetMode="External"/><Relationship Id="rId147" Type="http://schemas.openxmlformats.org/officeDocument/2006/relationships/hyperlink" Target="http://185.8.5.70/ut/hs/photo/5fc1888b-ec0a-11e4-874e-4c001053a7fa" TargetMode="External"/><Relationship Id="rId354" Type="http://schemas.openxmlformats.org/officeDocument/2006/relationships/hyperlink" Target="http://185.8.5.70/ut/hs/photo/969bd835-7705-11e9-bba3-000c2916be62" TargetMode="External"/><Relationship Id="rId799" Type="http://schemas.openxmlformats.org/officeDocument/2006/relationships/hyperlink" Target="http://185.8.5.70/ut/hs/photo/d9e9ba5c-b150-11ee-9ec4-c87f54a00a49" TargetMode="External"/><Relationship Id="rId51" Type="http://schemas.openxmlformats.org/officeDocument/2006/relationships/hyperlink" Target="http://185.8.5.70/ut/hs/photo/30bb6332-9a1e-11ec-96c8-b42e99eb5c45" TargetMode="External"/><Relationship Id="rId561" Type="http://schemas.openxmlformats.org/officeDocument/2006/relationships/hyperlink" Target="http://185.8.5.70/ut/hs/photo/fdb33ea0-8922-11e0-9ca8-e86d560b3484" TargetMode="External"/><Relationship Id="rId659" Type="http://schemas.openxmlformats.org/officeDocument/2006/relationships/hyperlink" Target="http://185.8.5.70/ut/hs/photo/11af58ad-cb7b-11e3-bc60-4c001053a7fa" TargetMode="External"/><Relationship Id="rId866" Type="http://schemas.openxmlformats.org/officeDocument/2006/relationships/hyperlink" Target="http://185.8.5.70/ut/hs/photo/c1ba94e9-20e4-11f0-9f08-c87f54a00a49" TargetMode="External"/><Relationship Id="rId214" Type="http://schemas.openxmlformats.org/officeDocument/2006/relationships/hyperlink" Target="http://185.8.5.70/ut/hs/photo/534fa432-caa9-11e0-8fa4-001fc6735a0c" TargetMode="External"/><Relationship Id="rId298" Type="http://schemas.openxmlformats.org/officeDocument/2006/relationships/hyperlink" Target="http://185.8.5.70/ut/hs/photo/8d489c89-0c09-11e4-8b74-4c001053a7fa" TargetMode="External"/><Relationship Id="rId421" Type="http://schemas.openxmlformats.org/officeDocument/2006/relationships/hyperlink" Target="http://185.8.5.70/ut/hs/photo/1029d0f9-5307-11ef-9ee7-c87f54a00a49" TargetMode="External"/><Relationship Id="rId519" Type="http://schemas.openxmlformats.org/officeDocument/2006/relationships/hyperlink" Target="http://185.8.5.70/ut/hs/photo/e01fe9e7-aef2-11ee-9ec3-c87f54a00a49" TargetMode="External"/><Relationship Id="rId1051" Type="http://schemas.openxmlformats.org/officeDocument/2006/relationships/hyperlink" Target="http://185.8.5.70/ut/hs/photo/06db3c3d-1cc6-11ea-b825-000c2916be62" TargetMode="External"/><Relationship Id="rId158" Type="http://schemas.openxmlformats.org/officeDocument/2006/relationships/hyperlink" Target="http://185.8.5.70/ut/hs/photo/74375796-ab9f-11e0-9174-001fc6735a0c" TargetMode="External"/><Relationship Id="rId726" Type="http://schemas.openxmlformats.org/officeDocument/2006/relationships/hyperlink" Target="http://185.8.5.70/ut/hs/photo/74da3a95-4f6f-11ed-96f6-b42e99eb5c45" TargetMode="External"/><Relationship Id="rId933" Type="http://schemas.openxmlformats.org/officeDocument/2006/relationships/hyperlink" Target="http://185.8.5.70/ut/hs/photo/ce09dfe8-6776-11ea-b7de-000c2916be62" TargetMode="External"/><Relationship Id="rId1009" Type="http://schemas.openxmlformats.org/officeDocument/2006/relationships/hyperlink" Target="http://185.8.5.70/ut/hs/photo/7987100c-1f55-11f0-9f07-c87f54a00a49" TargetMode="External"/><Relationship Id="rId62" Type="http://schemas.openxmlformats.org/officeDocument/2006/relationships/hyperlink" Target="http://185.8.5.70/ut/hs/photo/61b7a767-fbee-11ea-9412-000c2916be62" TargetMode="External"/><Relationship Id="rId365" Type="http://schemas.openxmlformats.org/officeDocument/2006/relationships/hyperlink" Target="http://185.8.5.70/ut/hs/photo/e1ba839e-4ffd-11ef-9ee7-c87f54a00a49" TargetMode="External"/><Relationship Id="rId572" Type="http://schemas.openxmlformats.org/officeDocument/2006/relationships/hyperlink" Target="http://185.8.5.70/ut/hs/photo/ab5549a5-5b07-11ef-9ee9-c87f54a00a49" TargetMode="External"/><Relationship Id="rId225" Type="http://schemas.openxmlformats.org/officeDocument/2006/relationships/hyperlink" Target="http://185.8.5.70/ut/hs/photo/fc5c7e21-6e2d-11e3-8645-4c001053a7fa" TargetMode="External"/><Relationship Id="rId432" Type="http://schemas.openxmlformats.org/officeDocument/2006/relationships/hyperlink" Target="http://185.8.5.70/ut/hs/photo/1efbfd55-eb50-11ee-9ed4-c87f54a00a49" TargetMode="External"/><Relationship Id="rId877" Type="http://schemas.openxmlformats.org/officeDocument/2006/relationships/hyperlink" Target="http://185.8.5.70/ut/hs/photo/aadab276-f8ce-11ea-b611-000c2916be62" TargetMode="External"/><Relationship Id="rId1062" Type="http://schemas.openxmlformats.org/officeDocument/2006/relationships/hyperlink" Target="http://185.8.5.70/ut/hs/photo/765255cd-86ae-11ed-9701-b42e99eb5c45" TargetMode="External"/><Relationship Id="rId737" Type="http://schemas.openxmlformats.org/officeDocument/2006/relationships/hyperlink" Target="http://185.8.5.70/ut/hs/photo/e40eb6c1-4d0d-11f0-9f0f-c87f54a00a49" TargetMode="External"/><Relationship Id="rId944" Type="http://schemas.openxmlformats.org/officeDocument/2006/relationships/hyperlink" Target="http://185.8.5.70/ut/hs/photo/3d6807bb-1091-11f0-9f06-c87f54a00a49" TargetMode="External"/><Relationship Id="rId73" Type="http://schemas.openxmlformats.org/officeDocument/2006/relationships/hyperlink" Target="http://185.8.5.70/ut/hs/photo/16c85c86-bc2d-11ee-9eca-c87f54a00a49" TargetMode="External"/><Relationship Id="rId169" Type="http://schemas.openxmlformats.org/officeDocument/2006/relationships/hyperlink" Target="http://185.8.5.70/ut/hs/photo/d713416e-2b47-11ea-b839-000c2916be62" TargetMode="External"/><Relationship Id="rId376" Type="http://schemas.openxmlformats.org/officeDocument/2006/relationships/hyperlink" Target="http://185.8.5.70/ut/hs/photo/00d55e4d-9588-11ed-9705-b42e99eb5c45" TargetMode="External"/><Relationship Id="rId583" Type="http://schemas.openxmlformats.org/officeDocument/2006/relationships/hyperlink" Target="http://185.8.5.70/ut/hs/photo/ab554f9a-5b07-11ef-9ee9-c87f54a00a49" TargetMode="External"/><Relationship Id="rId790" Type="http://schemas.openxmlformats.org/officeDocument/2006/relationships/hyperlink" Target="http://185.8.5.70/ut/hs/photo/e629e355-a881-11df-a913-001fc6735a0c" TargetMode="External"/><Relationship Id="rId804" Type="http://schemas.openxmlformats.org/officeDocument/2006/relationships/hyperlink" Target="http://185.8.5.70/ut/hs/photo/982ffe84-2e0f-11e1-9a04-4c001053a7fa" TargetMode="External"/><Relationship Id="rId4" Type="http://schemas.openxmlformats.org/officeDocument/2006/relationships/hyperlink" Target="http://185.8.5.70/ut/hs/photo/62c4bffb-b534-11ee-9ec5-c87f54a00a49" TargetMode="External"/><Relationship Id="rId236" Type="http://schemas.openxmlformats.org/officeDocument/2006/relationships/hyperlink" Target="http://185.8.5.70/ut/hs/photo/a228d3ce-0755-11e9-b1b4-000c2916be62" TargetMode="External"/><Relationship Id="rId443" Type="http://schemas.openxmlformats.org/officeDocument/2006/relationships/hyperlink" Target="http://185.8.5.70/ut/hs/photo/b93f8717-600a-11ed-96f8-b42e99eb5c45" TargetMode="External"/><Relationship Id="rId650" Type="http://schemas.openxmlformats.org/officeDocument/2006/relationships/hyperlink" Target="http://185.8.5.70/ut/hs/photo/8be10f1a-4e65-11e1-ae0d-4c001053a7fa" TargetMode="External"/><Relationship Id="rId888" Type="http://schemas.openxmlformats.org/officeDocument/2006/relationships/hyperlink" Target="http://185.8.5.70/ut/hs/photo/adccb964-42c8-11f0-9f0b-c87f54a00a49" TargetMode="External"/><Relationship Id="rId1073" Type="http://schemas.openxmlformats.org/officeDocument/2006/relationships/hyperlink" Target="http://185.8.5.70/ut/hs/photo/7c6cf400-bea5-11ee-9eca-c87f54a00a49" TargetMode="External"/><Relationship Id="rId303" Type="http://schemas.openxmlformats.org/officeDocument/2006/relationships/hyperlink" Target="http://185.8.5.70/ut/hs/photo/b38c733b-cf09-11e7-a4f4-000c2916be62" TargetMode="External"/><Relationship Id="rId748" Type="http://schemas.openxmlformats.org/officeDocument/2006/relationships/hyperlink" Target="http://185.8.5.70/ut/hs/photo/fcc95b57-bd35-11ef-9ef9-c87f54a00a49" TargetMode="External"/><Relationship Id="rId955" Type="http://schemas.openxmlformats.org/officeDocument/2006/relationships/hyperlink" Target="http://185.8.5.70/ut/hs/photo/d137d709-d4f9-11ec-96ce-b42e99eb5c45" TargetMode="External"/><Relationship Id="rId84" Type="http://schemas.openxmlformats.org/officeDocument/2006/relationships/hyperlink" Target="http://185.8.5.70/ut/hs/photo/b826a31e-77bb-11ee-a594-b42e99eb5c45" TargetMode="External"/><Relationship Id="rId387" Type="http://schemas.openxmlformats.org/officeDocument/2006/relationships/hyperlink" Target="http://185.8.5.70/ut/hs/photo/78a50645-4ffb-11ef-9ee7-c87f54a00a49" TargetMode="External"/><Relationship Id="rId510" Type="http://schemas.openxmlformats.org/officeDocument/2006/relationships/hyperlink" Target="http://185.8.5.70/ut/hs/photo/2e104ea5-b11a-11ee-9ec4-c87f54a00a49" TargetMode="External"/><Relationship Id="rId594" Type="http://schemas.openxmlformats.org/officeDocument/2006/relationships/hyperlink" Target="http://185.8.5.70/ut/hs/photo/11860d6f-88bf-11f0-9f1b-c87f54a00a49" TargetMode="External"/><Relationship Id="rId608" Type="http://schemas.openxmlformats.org/officeDocument/2006/relationships/hyperlink" Target="http://185.8.5.70/ut/hs/photo/06db3c45-1cc6-11ea-b825-000c2916be62" TargetMode="External"/><Relationship Id="rId815" Type="http://schemas.openxmlformats.org/officeDocument/2006/relationships/hyperlink" Target="http://185.8.5.70/ut/hs/photo/03463751-4399-11ec-96b3-b42e99eb5c45" TargetMode="External"/><Relationship Id="rId247" Type="http://schemas.openxmlformats.org/officeDocument/2006/relationships/hyperlink" Target="http://185.8.5.70/ut/hs/photo/c09d810c-fb55-11e7-aad2-000c2916be62" TargetMode="External"/><Relationship Id="rId899" Type="http://schemas.openxmlformats.org/officeDocument/2006/relationships/hyperlink" Target="http://185.8.5.70/ut/hs/photo/9baad9ec-0498-11f0-9f06-c87f54a00a49" TargetMode="External"/><Relationship Id="rId1000" Type="http://schemas.openxmlformats.org/officeDocument/2006/relationships/hyperlink" Target="http://185.8.5.70/ut/hs/photo/1fda563d-1132-11f0-9f06-c87f54a00a49" TargetMode="External"/><Relationship Id="rId107" Type="http://schemas.openxmlformats.org/officeDocument/2006/relationships/hyperlink" Target="http://185.8.5.70/ut/hs/photo/397d58ca-3f19-11ed-96e4-b42e99eb5c45" TargetMode="External"/><Relationship Id="rId454" Type="http://schemas.openxmlformats.org/officeDocument/2006/relationships/hyperlink" Target="http://185.8.5.70/ut/hs/photo/8067b18a-4608-11ed-96f3-b42e99eb5c45" TargetMode="External"/><Relationship Id="rId661" Type="http://schemas.openxmlformats.org/officeDocument/2006/relationships/hyperlink" Target="http://185.8.5.70/ut/hs/photo/ca3e6636-797c-11ee-a594-b42e99eb5c45" TargetMode="External"/><Relationship Id="rId759" Type="http://schemas.openxmlformats.org/officeDocument/2006/relationships/hyperlink" Target="http://185.8.5.70/ut/hs/photo/1cdc454e-6f98-11eb-967d-b42e99eb5c45" TargetMode="External"/><Relationship Id="rId966" Type="http://schemas.openxmlformats.org/officeDocument/2006/relationships/hyperlink" Target="http://185.8.5.70/ut/hs/photo/d15de638-ff32-11ef-9f03-c87f54a00a49" TargetMode="External"/><Relationship Id="rId11" Type="http://schemas.openxmlformats.org/officeDocument/2006/relationships/hyperlink" Target="http://185.8.5.70/ut/hs/photo/ed360401-eb3a-11e0-ad95-4c001053a7fa" TargetMode="External"/><Relationship Id="rId314" Type="http://schemas.openxmlformats.org/officeDocument/2006/relationships/hyperlink" Target="http://185.8.5.70/ut/hs/photo/d4c2e7fe-1d55-11ed-96d6-b42e99eb5c45" TargetMode="External"/><Relationship Id="rId398" Type="http://schemas.openxmlformats.org/officeDocument/2006/relationships/hyperlink" Target="http://185.8.5.70/ut/hs/photo/f378bb85-7b93-11ed-96fe-b42e99eb5c45" TargetMode="External"/><Relationship Id="rId521" Type="http://schemas.openxmlformats.org/officeDocument/2006/relationships/hyperlink" Target="http://185.8.5.70/ut/hs/photo/fd7ea9fd-ff8d-11df-8e91-4c001053a7fa" TargetMode="External"/><Relationship Id="rId619" Type="http://schemas.openxmlformats.org/officeDocument/2006/relationships/hyperlink" Target="http://185.8.5.70/ut/hs/photo/62a1b44a-3fe5-11ed-96f1-b42e99eb5c45" TargetMode="External"/><Relationship Id="rId95" Type="http://schemas.openxmlformats.org/officeDocument/2006/relationships/hyperlink" Target="http://185.8.5.70/ut/hs/photo/1071c1a2-71e6-11f0-9f17-c87f54a00a49" TargetMode="External"/><Relationship Id="rId160" Type="http://schemas.openxmlformats.org/officeDocument/2006/relationships/hyperlink" Target="http://185.8.5.70/ut/hs/photo/fcc9683d-bd35-11ef-9ef9-c87f54a00a49" TargetMode="External"/><Relationship Id="rId826" Type="http://schemas.openxmlformats.org/officeDocument/2006/relationships/hyperlink" Target="http://185.8.5.70/ut/hs/photo/44ce66c5-8a31-11ef-9ef5-c87f54a00a49" TargetMode="External"/><Relationship Id="rId1011" Type="http://schemas.openxmlformats.org/officeDocument/2006/relationships/hyperlink" Target="http://185.8.5.70/ut/hs/photo/e802313b-1c4a-11f0-9f07-c87f54a00a49" TargetMode="External"/><Relationship Id="rId258" Type="http://schemas.openxmlformats.org/officeDocument/2006/relationships/hyperlink" Target="http://185.8.5.70/ut/hs/photo/03463739-4399-11ec-96b3-b42e99eb5c45" TargetMode="External"/><Relationship Id="rId465" Type="http://schemas.openxmlformats.org/officeDocument/2006/relationships/hyperlink" Target="http://185.8.5.70/ut/hs/photo/74da3a81-4f6f-11ed-96f6-b42e99eb5c45" TargetMode="External"/><Relationship Id="rId672" Type="http://schemas.openxmlformats.org/officeDocument/2006/relationships/hyperlink" Target="http://185.8.5.70/ut/hs/photo/d833e3cf-f959-11e9-b741-000c2916be62" TargetMode="External"/><Relationship Id="rId22" Type="http://schemas.openxmlformats.org/officeDocument/2006/relationships/hyperlink" Target="http://185.8.5.70/ut/hs/photo/44ce6955-8a31-11ef-9ef5-c87f54a00a49" TargetMode="External"/><Relationship Id="rId118" Type="http://schemas.openxmlformats.org/officeDocument/2006/relationships/hyperlink" Target="http://185.8.5.70/ut/hs/photo/926489c0-7d3c-11ee-a594-b42e99eb5c45" TargetMode="External"/><Relationship Id="rId325" Type="http://schemas.openxmlformats.org/officeDocument/2006/relationships/hyperlink" Target="http://185.8.5.70/ut/hs/photo/df8393c7-a881-11df-a913-001fc6735a0c" TargetMode="External"/><Relationship Id="rId532" Type="http://schemas.openxmlformats.org/officeDocument/2006/relationships/hyperlink" Target="http://185.8.5.70/ut/hs/photo/7fb723a8-6706-11ed-96fb-b42e99eb5c45" TargetMode="External"/><Relationship Id="rId977" Type="http://schemas.openxmlformats.org/officeDocument/2006/relationships/hyperlink" Target="http://185.8.5.70/ut/hs/photo/801ad3f3-e82c-11ee-9ed1-c87f54a00a49" TargetMode="External"/><Relationship Id="rId171" Type="http://schemas.openxmlformats.org/officeDocument/2006/relationships/hyperlink" Target="http://185.8.5.70/ut/hs/photo/d713416a-2b47-11ea-b839-000c2916be62" TargetMode="External"/><Relationship Id="rId837" Type="http://schemas.openxmlformats.org/officeDocument/2006/relationships/hyperlink" Target="http://185.8.5.70/ut/hs/photo/1bcb33d5-eb72-11ee-9ed4-c87f54a00a49" TargetMode="External"/><Relationship Id="rId1022" Type="http://schemas.openxmlformats.org/officeDocument/2006/relationships/hyperlink" Target="http://185.8.5.70/ut/hs/photo/387b411c-b604-11ee-9ec5-c87f54a00a49" TargetMode="External"/><Relationship Id="rId269" Type="http://schemas.openxmlformats.org/officeDocument/2006/relationships/hyperlink" Target="http://185.8.5.70/ut/hs/photo/cb2154ad-b30f-11eb-9693-b42e99eb5c45" TargetMode="External"/><Relationship Id="rId476" Type="http://schemas.openxmlformats.org/officeDocument/2006/relationships/hyperlink" Target="http://185.8.5.70/ut/hs/photo/4451ee26-b514-11e0-b7fe-001fc6735a0c" TargetMode="External"/><Relationship Id="rId683" Type="http://schemas.openxmlformats.org/officeDocument/2006/relationships/hyperlink" Target="http://185.8.5.70/ut/hs/photo/a958b89f-462e-11e9-9ccf-000c2916be62" TargetMode="External"/><Relationship Id="rId890" Type="http://schemas.openxmlformats.org/officeDocument/2006/relationships/hyperlink" Target="http://185.8.5.70/ut/hs/photo/cbc85b1d-42c7-11f0-9f0b-c87f54a00a49" TargetMode="External"/><Relationship Id="rId904" Type="http://schemas.openxmlformats.org/officeDocument/2006/relationships/hyperlink" Target="http://185.8.5.70/ut/hs/photo/0019c449-2f12-11f0-9f08-c87f54a00a49" TargetMode="External"/><Relationship Id="rId33" Type="http://schemas.openxmlformats.org/officeDocument/2006/relationships/hyperlink" Target="http://185.8.5.70/ut/hs/photo/73dbfb89-28cf-11e7-96e0-4c001053a7fa" TargetMode="External"/><Relationship Id="rId129" Type="http://schemas.openxmlformats.org/officeDocument/2006/relationships/hyperlink" Target="http://185.8.5.70/ut/hs/photo/239c85f8-4ff5-11ef-9ee7-c87f54a00a49" TargetMode="External"/><Relationship Id="rId336" Type="http://schemas.openxmlformats.org/officeDocument/2006/relationships/hyperlink" Target="http://185.8.5.70/ut/hs/photo/94b7e877-ff9a-11df-8e91-4c001053a7fa" TargetMode="External"/><Relationship Id="rId543" Type="http://schemas.openxmlformats.org/officeDocument/2006/relationships/hyperlink" Target="http://185.8.5.70/ut/hs/photo/492687ed-7f4b-11e5-b846-4c001053a7fa" TargetMode="External"/><Relationship Id="rId988" Type="http://schemas.openxmlformats.org/officeDocument/2006/relationships/hyperlink" Target="http://185.8.5.70/ut/hs/photo/dded8224-e77d-11ee-9ed1-c87f54a00a49" TargetMode="External"/><Relationship Id="rId182" Type="http://schemas.openxmlformats.org/officeDocument/2006/relationships/hyperlink" Target="http://185.8.5.70/ut/hs/photo/da1d657d-98ef-11ee-a596-b42e99eb5c45" TargetMode="External"/><Relationship Id="rId403" Type="http://schemas.openxmlformats.org/officeDocument/2006/relationships/hyperlink" Target="http://185.8.5.70/ut/hs/photo/f378bb8b-7b93-11ed-96fe-b42e99eb5c45" TargetMode="External"/><Relationship Id="rId750" Type="http://schemas.openxmlformats.org/officeDocument/2006/relationships/hyperlink" Target="http://185.8.5.70/ut/hs/photo/df839421-a881-11df-a913-001fc6735a0c" TargetMode="External"/><Relationship Id="rId848" Type="http://schemas.openxmlformats.org/officeDocument/2006/relationships/hyperlink" Target="http://185.8.5.70/ut/hs/photo/01a3ad9a-d2c7-11ec-96ce-b42e99eb5c45" TargetMode="External"/><Relationship Id="rId1033" Type="http://schemas.openxmlformats.org/officeDocument/2006/relationships/hyperlink" Target="http://185.8.5.70/ut/hs/photo/50e5a3b4-8bd9-11eb-9681-b42e99eb5c45" TargetMode="External"/><Relationship Id="rId487" Type="http://schemas.openxmlformats.org/officeDocument/2006/relationships/hyperlink" Target="http://185.8.5.70/ut/hs/photo/ce8125c4-bb5f-11ee-9ec6-c87f54a00a49" TargetMode="External"/><Relationship Id="rId610" Type="http://schemas.openxmlformats.org/officeDocument/2006/relationships/hyperlink" Target="http://185.8.5.70/ut/hs/photo/14acd9c4-1150-11ec-96ab-b42e99eb5c45" TargetMode="External"/><Relationship Id="rId694" Type="http://schemas.openxmlformats.org/officeDocument/2006/relationships/hyperlink" Target="http://185.8.5.70/ut/hs/photo/5e1b0512-213b-11e7-96e0-4c001053a7fa" TargetMode="External"/><Relationship Id="rId708" Type="http://schemas.openxmlformats.org/officeDocument/2006/relationships/hyperlink" Target="http://185.8.5.70/ut/hs/photo/05741b5d-492d-11ed-96f6-b42e99eb5c45" TargetMode="External"/><Relationship Id="rId915" Type="http://schemas.openxmlformats.org/officeDocument/2006/relationships/hyperlink" Target="http://185.8.5.70/ut/hs/photo/c64a8cf0-04a4-11f0-9f06-c87f54a00a49" TargetMode="External"/><Relationship Id="rId347" Type="http://schemas.openxmlformats.org/officeDocument/2006/relationships/hyperlink" Target="http://185.8.5.70/ut/hs/photo/00ab8a2d-6f89-11eb-967d-b42e99eb5c45" TargetMode="External"/><Relationship Id="rId999" Type="http://schemas.openxmlformats.org/officeDocument/2006/relationships/hyperlink" Target="http://185.8.5.70/ut/hs/photo/e07ae59f-1131-11f0-9f06-c87f54a00a49" TargetMode="External"/><Relationship Id="rId44" Type="http://schemas.openxmlformats.org/officeDocument/2006/relationships/hyperlink" Target="http://185.8.5.70/ut/hs/photo/46cd33bf-87ed-11f0-9f1b-c87f54a00a49" TargetMode="External"/><Relationship Id="rId554" Type="http://schemas.openxmlformats.org/officeDocument/2006/relationships/hyperlink" Target="http://185.8.5.70/ut/hs/photo/86d23fb3-9bda-11ed-9706-b42e99eb5c45" TargetMode="External"/><Relationship Id="rId761" Type="http://schemas.openxmlformats.org/officeDocument/2006/relationships/hyperlink" Target="http://185.8.5.70/ut/hs/photo/8db962b6-ff9a-11df-8e91-4c001053a7fa" TargetMode="External"/><Relationship Id="rId859" Type="http://schemas.openxmlformats.org/officeDocument/2006/relationships/hyperlink" Target="http://185.8.5.70/ut/hs/photo/30bb633e-9a1e-11ec-96c8-b42e99eb5c45" TargetMode="External"/><Relationship Id="rId193" Type="http://schemas.openxmlformats.org/officeDocument/2006/relationships/hyperlink" Target="http://185.8.5.70/ut/hs/photo/8ee51ee3-6fc6-11e7-9ca1-000c2916be62" TargetMode="External"/><Relationship Id="rId207" Type="http://schemas.openxmlformats.org/officeDocument/2006/relationships/hyperlink" Target="http://185.8.5.70/ut/hs/photo/864c46d7-875e-11e6-9926-4c001053a7fa" TargetMode="External"/><Relationship Id="rId414" Type="http://schemas.openxmlformats.org/officeDocument/2006/relationships/hyperlink" Target="http://185.8.5.70/ut/hs/photo/835e1aab-86ea-11ef-9ef5-c87f54a00a49" TargetMode="External"/><Relationship Id="rId498" Type="http://schemas.openxmlformats.org/officeDocument/2006/relationships/hyperlink" Target="http://185.8.5.70/ut/hs/photo/669a283c-b5ea-11ee-9ec5-c87f54a00a49" TargetMode="External"/><Relationship Id="rId621" Type="http://schemas.openxmlformats.org/officeDocument/2006/relationships/hyperlink" Target="http://185.8.5.70/ut/hs/photo/c9ce8e4a-1198-11e4-8d61-4c001053a7fa" TargetMode="External"/><Relationship Id="rId1044" Type="http://schemas.openxmlformats.org/officeDocument/2006/relationships/hyperlink" Target="http://185.8.5.70/ut/hs/photo/9edeea5f-4ac8-11ed-96f6-b42e99eb5c45" TargetMode="External"/><Relationship Id="rId260" Type="http://schemas.openxmlformats.org/officeDocument/2006/relationships/hyperlink" Target="http://185.8.5.70/ut/hs/photo/d4a37022-75a6-11e5-b846-4c001053a7fa" TargetMode="External"/><Relationship Id="rId719" Type="http://schemas.openxmlformats.org/officeDocument/2006/relationships/hyperlink" Target="http://185.8.5.70/ut/hs/photo/dfc51c7e-a8fa-11ec-96c9-00e06c3c658a" TargetMode="External"/><Relationship Id="rId926" Type="http://schemas.openxmlformats.org/officeDocument/2006/relationships/hyperlink" Target="http://185.8.5.70/ut/hs/photo/c43a93a3-4dc6-11f0-9f10-c87f54a00a49" TargetMode="External"/><Relationship Id="rId55" Type="http://schemas.openxmlformats.org/officeDocument/2006/relationships/hyperlink" Target="http://185.8.5.70/ut/hs/photo/9777645b-4441-11ef-9ee2-c87f54a00a49" TargetMode="External"/><Relationship Id="rId120" Type="http://schemas.openxmlformats.org/officeDocument/2006/relationships/hyperlink" Target="http://185.8.5.70/ut/hs/photo/fcc959da-bd35-11ef-9ef9-c87f54a00a49" TargetMode="External"/><Relationship Id="rId358" Type="http://schemas.openxmlformats.org/officeDocument/2006/relationships/hyperlink" Target="http://185.8.5.70/ut/hs/photo/ced2aecb-baaa-11ee-9ec6-c87f54a00a49" TargetMode="External"/><Relationship Id="rId565" Type="http://schemas.openxmlformats.org/officeDocument/2006/relationships/hyperlink" Target="http://185.8.5.70/ut/hs/photo/f8530b6a-a881-11df-a913-001fc6735a0c" TargetMode="External"/><Relationship Id="rId772" Type="http://schemas.openxmlformats.org/officeDocument/2006/relationships/hyperlink" Target="http://185.8.5.70/ut/hs/photo/c88c35c1-ddeb-11e9-90a2-000c2916be62" TargetMode="External"/><Relationship Id="rId218" Type="http://schemas.openxmlformats.org/officeDocument/2006/relationships/hyperlink" Target="http://185.8.5.70/ut/hs/photo/6215b2f1-5704-11eb-b20a-000c2916be62" TargetMode="External"/><Relationship Id="rId425" Type="http://schemas.openxmlformats.org/officeDocument/2006/relationships/hyperlink" Target="http://185.8.5.70/ut/hs/photo/498846d3-8a31-11ef-9ef5-c87f54a00a49" TargetMode="External"/><Relationship Id="rId632" Type="http://schemas.openxmlformats.org/officeDocument/2006/relationships/hyperlink" Target="http://185.8.5.70/ut/hs/photo/00ab8a31-6f89-11eb-967d-b42e99eb5c45" TargetMode="External"/><Relationship Id="rId1055" Type="http://schemas.openxmlformats.org/officeDocument/2006/relationships/hyperlink" Target="http://185.8.5.70/ut/hs/photo/11bc3271-bea5-11ee-9eca-c87f54a00a49" TargetMode="External"/><Relationship Id="rId271" Type="http://schemas.openxmlformats.org/officeDocument/2006/relationships/hyperlink" Target="http://185.8.5.70/ut/hs/photo/47dc8708-2194-11ea-8f47-000c2916be62" TargetMode="External"/><Relationship Id="rId937" Type="http://schemas.openxmlformats.org/officeDocument/2006/relationships/hyperlink" Target="http://185.8.5.70/ut/hs/photo/5b44c8cd-92d1-11e2-983f-4c001053a7fa" TargetMode="External"/><Relationship Id="rId66" Type="http://schemas.openxmlformats.org/officeDocument/2006/relationships/hyperlink" Target="http://185.8.5.70/ut/hs/photo/969bd84d-7705-11e9-bba3-000c2916be62" TargetMode="External"/><Relationship Id="rId131" Type="http://schemas.openxmlformats.org/officeDocument/2006/relationships/hyperlink" Target="http://185.8.5.70/ut/hs/photo/3afe92a6-a14f-11e0-ab22-001fc6735a0c" TargetMode="External"/><Relationship Id="rId369" Type="http://schemas.openxmlformats.org/officeDocument/2006/relationships/hyperlink" Target="http://185.8.5.70/ut/hs/photo/32364d94-4ac0-11ed-96f6-b42e99eb5c45" TargetMode="External"/><Relationship Id="rId576" Type="http://schemas.openxmlformats.org/officeDocument/2006/relationships/hyperlink" Target="http://185.8.5.70/ut/hs/photo/ab554c21-5b07-11ef-9ee9-c87f54a00a49" TargetMode="External"/><Relationship Id="rId783" Type="http://schemas.openxmlformats.org/officeDocument/2006/relationships/hyperlink" Target="http://185.8.5.70/ut/hs/photo/b8f44926-4920-11ec-96b3-b42e99eb5c45" TargetMode="External"/><Relationship Id="rId990" Type="http://schemas.openxmlformats.org/officeDocument/2006/relationships/hyperlink" Target="http://185.8.5.70/ut/hs/photo/cafed932-d8ac-11ef-9efd-c87f54a00a49" TargetMode="External"/><Relationship Id="rId229" Type="http://schemas.openxmlformats.org/officeDocument/2006/relationships/hyperlink" Target="http://185.8.5.70/ut/hs/photo/a228d3b6-0755-11e9-b1b4-000c2916be62" TargetMode="External"/><Relationship Id="rId436" Type="http://schemas.openxmlformats.org/officeDocument/2006/relationships/hyperlink" Target="http://185.8.5.70/ut/hs/photo/02a26b56-b959-11ef-9ef9-c87f54a00a49" TargetMode="External"/><Relationship Id="rId643" Type="http://schemas.openxmlformats.org/officeDocument/2006/relationships/hyperlink" Target="http://185.8.5.70/ut/hs/photo/dfc51c8e-a8fa-11ec-96c9-00e06c3c658a" TargetMode="External"/><Relationship Id="rId1066" Type="http://schemas.openxmlformats.org/officeDocument/2006/relationships/hyperlink" Target="http://185.8.5.70/ut/hs/photo/196ecc47-6506-11e9-9ecf-000c2916be62" TargetMode="External"/><Relationship Id="rId850" Type="http://schemas.openxmlformats.org/officeDocument/2006/relationships/hyperlink" Target="http://185.8.5.70/ut/hs/photo/01a3ada2-d2c7-11ec-96ce-b42e99eb5c45" TargetMode="External"/><Relationship Id="rId948" Type="http://schemas.openxmlformats.org/officeDocument/2006/relationships/hyperlink" Target="http://185.8.5.70/ut/hs/photo/1beefbe1-1e6f-11e2-bbfb-4c001053a7fa" TargetMode="External"/><Relationship Id="rId77" Type="http://schemas.openxmlformats.org/officeDocument/2006/relationships/hyperlink" Target="http://185.8.5.70/ut/hs/photo/39ebff5b-0962-11e5-874e-4c001053a7fa" TargetMode="External"/><Relationship Id="rId282" Type="http://schemas.openxmlformats.org/officeDocument/2006/relationships/hyperlink" Target="http://185.8.5.70/ut/hs/photo/d8c762f2-553f-11e6-9928-4c001053a7fa" TargetMode="External"/><Relationship Id="rId503" Type="http://schemas.openxmlformats.org/officeDocument/2006/relationships/hyperlink" Target="http://185.8.5.70/ut/hs/photo/071233d8-b68c-11ed-a57b-b42e99eb5c45" TargetMode="External"/><Relationship Id="rId587" Type="http://schemas.openxmlformats.org/officeDocument/2006/relationships/hyperlink" Target="http://185.8.5.70/ut/hs/photo/85b2d4cd-1537-11f0-9f06-c87f54a00a49" TargetMode="External"/><Relationship Id="rId710" Type="http://schemas.openxmlformats.org/officeDocument/2006/relationships/hyperlink" Target="http://185.8.5.70/ut/hs/photo/05741b61-492d-11ed-96f6-b42e99eb5c45" TargetMode="External"/><Relationship Id="rId808" Type="http://schemas.openxmlformats.org/officeDocument/2006/relationships/hyperlink" Target="http://185.8.5.70/ut/hs/photo/92e48e21-41b8-11ea-bcd9-000c2916be62" TargetMode="External"/><Relationship Id="rId8" Type="http://schemas.openxmlformats.org/officeDocument/2006/relationships/hyperlink" Target="http://185.8.5.70/ut/hs/photo/fd7eaa10-ff8d-11df-8e91-4c001053a7fa" TargetMode="External"/><Relationship Id="rId142" Type="http://schemas.openxmlformats.org/officeDocument/2006/relationships/hyperlink" Target="http://185.8.5.70/ut/hs/photo/f23967cb-a881-11df-a913-001fc6735a0c" TargetMode="External"/><Relationship Id="rId447" Type="http://schemas.openxmlformats.org/officeDocument/2006/relationships/hyperlink" Target="http://185.8.5.70/ut/hs/photo/b5224f8e-4619-11ec-96b3-b42e99eb5c45" TargetMode="External"/><Relationship Id="rId794" Type="http://schemas.openxmlformats.org/officeDocument/2006/relationships/hyperlink" Target="http://185.8.5.70/ut/hs/photo/098a84aa-4f41-11e0-95c4-001fc6735a0c" TargetMode="External"/><Relationship Id="rId1077" Type="http://schemas.openxmlformats.org/officeDocument/2006/relationships/hyperlink" Target="http://185.8.5.70/ut/hs/photo/63628a64-bea3-11ee-9eca-c87f54a00a49" TargetMode="External"/><Relationship Id="rId654" Type="http://schemas.openxmlformats.org/officeDocument/2006/relationships/hyperlink" Target="http://185.8.5.70/ut/hs/photo/3eae4c59-bf2a-11e8-b82b-000c2916be62" TargetMode="External"/><Relationship Id="rId861" Type="http://schemas.openxmlformats.org/officeDocument/2006/relationships/hyperlink" Target="http://185.8.5.70/ut/hs/photo/6e7cf6fa-76f7-11e9-bba3-000c2916be62" TargetMode="External"/><Relationship Id="rId959" Type="http://schemas.openxmlformats.org/officeDocument/2006/relationships/hyperlink" Target="http://185.8.5.70/ut/hs/photo/50e5a398-8bd9-11eb-9681-b42e99eb5c45" TargetMode="External"/><Relationship Id="rId293" Type="http://schemas.openxmlformats.org/officeDocument/2006/relationships/hyperlink" Target="http://185.8.5.70/ut/hs/photo/c43a96d2-4dc6-11f0-9f10-c87f54a00a49" TargetMode="External"/><Relationship Id="rId307" Type="http://schemas.openxmlformats.org/officeDocument/2006/relationships/hyperlink" Target="http://185.8.5.70/ut/hs/photo/c24cec40-7d66-11ee-a594-b42e99eb5c45" TargetMode="External"/><Relationship Id="rId514" Type="http://schemas.openxmlformats.org/officeDocument/2006/relationships/hyperlink" Target="http://185.8.5.70/ut/hs/photo/6b70e172-9e6d-11ee-a597-b42e99eb5c45" TargetMode="External"/><Relationship Id="rId721" Type="http://schemas.openxmlformats.org/officeDocument/2006/relationships/hyperlink" Target="http://185.8.5.70/ut/hs/photo/e67d6e99-fff6-11ef-9f04-c87f54a00a49" TargetMode="External"/><Relationship Id="rId88" Type="http://schemas.openxmlformats.org/officeDocument/2006/relationships/hyperlink" Target="http://185.8.5.70/ut/hs/photo/de2b0300-a8f0-11ec-96c9-00e06c3c658a" TargetMode="External"/><Relationship Id="rId153" Type="http://schemas.openxmlformats.org/officeDocument/2006/relationships/hyperlink" Target="http://185.8.5.70/ut/hs/photo/94b7e8ae-ff9a-11df-8e91-4c001053a7fa" TargetMode="External"/><Relationship Id="rId360" Type="http://schemas.openxmlformats.org/officeDocument/2006/relationships/hyperlink" Target="http://185.8.5.70/ut/hs/photo/ffaeae5e-3b33-11ee-a58f-b42e99eb5c45" TargetMode="External"/><Relationship Id="rId598" Type="http://schemas.openxmlformats.org/officeDocument/2006/relationships/hyperlink" Target="http://185.8.5.70/ut/hs/photo/9b7045d0-757b-11e5-b846-4c001053a7fa" TargetMode="External"/><Relationship Id="rId819" Type="http://schemas.openxmlformats.org/officeDocument/2006/relationships/hyperlink" Target="http://185.8.5.70/ut/hs/photo/3a837e25-00ed-11ed-96d2-b42e99eb5c45" TargetMode="External"/><Relationship Id="rId1004" Type="http://schemas.openxmlformats.org/officeDocument/2006/relationships/hyperlink" Target="http://185.8.5.70/ut/hs/photo/136010dc-1f5a-11f0-9f07-c87f54a00a49" TargetMode="External"/><Relationship Id="rId220" Type="http://schemas.openxmlformats.org/officeDocument/2006/relationships/hyperlink" Target="http://185.8.5.70/ut/hs/photo/656f102e-278f-11e4-8083-000c29304244" TargetMode="External"/><Relationship Id="rId458" Type="http://schemas.openxmlformats.org/officeDocument/2006/relationships/hyperlink" Target="http://185.8.5.70/ut/hs/photo/b1b72bc4-bc20-11ee-9eca-c87f54a00a49" TargetMode="External"/><Relationship Id="rId665" Type="http://schemas.openxmlformats.org/officeDocument/2006/relationships/hyperlink" Target="http://185.8.5.70/ut/hs/photo/0f82f5c6-87ae-11e6-9926-4c001053a7fa" TargetMode="External"/><Relationship Id="rId872" Type="http://schemas.openxmlformats.org/officeDocument/2006/relationships/hyperlink" Target="http://185.8.5.70/ut/hs/photo/bb24a204-f26b-11ee-9ed5-c87f54a00a49" TargetMode="External"/><Relationship Id="rId15" Type="http://schemas.openxmlformats.org/officeDocument/2006/relationships/hyperlink" Target="http://185.8.5.70/ut/hs/photo/788da271-096e-11e5-874e-4c001053a7fa" TargetMode="External"/><Relationship Id="rId318" Type="http://schemas.openxmlformats.org/officeDocument/2006/relationships/hyperlink" Target="http://185.8.5.70/ut/hs/photo/9302029d-d489-11e7-8767-000c2916be62" TargetMode="External"/><Relationship Id="rId525" Type="http://schemas.openxmlformats.org/officeDocument/2006/relationships/hyperlink" Target="http://185.8.5.70/ut/hs/photo/03463765-4399-11ec-96b3-b42e99eb5c45" TargetMode="External"/><Relationship Id="rId732" Type="http://schemas.openxmlformats.org/officeDocument/2006/relationships/hyperlink" Target="http://185.8.5.70/ut/hs/photo/1029cea9-5307-11ef-9ee7-c87f54a00a49" TargetMode="External"/><Relationship Id="rId99" Type="http://schemas.openxmlformats.org/officeDocument/2006/relationships/hyperlink" Target="http://185.8.5.70/ut/hs/photo/893e7428-fb41-11e2-8a28-4c001053a7fa" TargetMode="External"/><Relationship Id="rId164" Type="http://schemas.openxmlformats.org/officeDocument/2006/relationships/hyperlink" Target="http://185.8.5.70/ut/hs/photo/440ad37b-b9cc-11ee-9ec6-c87f54a00a49" TargetMode="External"/><Relationship Id="rId371" Type="http://schemas.openxmlformats.org/officeDocument/2006/relationships/hyperlink" Target="http://185.8.5.70/ut/hs/photo/672439a1-4ff8-11ef-9ee7-c87f54a00a49" TargetMode="External"/><Relationship Id="rId1015" Type="http://schemas.openxmlformats.org/officeDocument/2006/relationships/hyperlink" Target="http://185.8.5.70/ut/hs/photo/999c054e-1c4d-11f0-9f07-c87f54a00a49" TargetMode="External"/><Relationship Id="rId469" Type="http://schemas.openxmlformats.org/officeDocument/2006/relationships/hyperlink" Target="http://185.8.5.70/ut/hs/photo/50a1697a-c4f5-11ef-9efa-c87f54a00a49" TargetMode="External"/><Relationship Id="rId676" Type="http://schemas.openxmlformats.org/officeDocument/2006/relationships/hyperlink" Target="http://185.8.5.70/ut/hs/photo/543633b1-8923-11e0-9ca8-e86d560b3484" TargetMode="External"/><Relationship Id="rId883" Type="http://schemas.openxmlformats.org/officeDocument/2006/relationships/hyperlink" Target="http://185.8.5.70/ut/hs/photo/e67d6fdf-fff6-11ef-9f04-c87f54a00a49" TargetMode="External"/><Relationship Id="rId26" Type="http://schemas.openxmlformats.org/officeDocument/2006/relationships/hyperlink" Target="http://185.8.5.70/ut/hs/photo/fd89179f-71d6-11ef-9ef0-c87f54a00a49" TargetMode="External"/><Relationship Id="rId231" Type="http://schemas.openxmlformats.org/officeDocument/2006/relationships/hyperlink" Target="http://185.8.5.70/ut/hs/photo/a228d3ba-0755-11e9-b1b4-000c2916be62" TargetMode="External"/><Relationship Id="rId329" Type="http://schemas.openxmlformats.org/officeDocument/2006/relationships/hyperlink" Target="http://185.8.5.70/ut/hs/photo/c3079f17-f9ff-11df-852b-4c001053a7fa" TargetMode="External"/><Relationship Id="rId536" Type="http://schemas.openxmlformats.org/officeDocument/2006/relationships/hyperlink" Target="http://185.8.5.70/ut/hs/photo/88dad09a-9594-11ee-a596-b42e99eb5c45" TargetMode="External"/><Relationship Id="rId175" Type="http://schemas.openxmlformats.org/officeDocument/2006/relationships/hyperlink" Target="http://185.8.5.70/ut/hs/photo/838dc042-28d3-11e7-96e0-4c001053a7fa" TargetMode="External"/><Relationship Id="rId743" Type="http://schemas.openxmlformats.org/officeDocument/2006/relationships/hyperlink" Target="http://185.8.5.70/ut/hs/photo/fdb33ea1-8922-11e0-9ca8-e86d560b3484" TargetMode="External"/><Relationship Id="rId950" Type="http://schemas.openxmlformats.org/officeDocument/2006/relationships/hyperlink" Target="http://185.8.5.70/ut/hs/photo/794d7b7f-d8ac-11ef-9efd-c87f54a00a49" TargetMode="External"/><Relationship Id="rId1026" Type="http://schemas.openxmlformats.org/officeDocument/2006/relationships/hyperlink" Target="http://185.8.5.70/ut/hs/photo/cd750b3b-bc1e-11ee-9eca-c87f54a00a49" TargetMode="External"/><Relationship Id="rId382" Type="http://schemas.openxmlformats.org/officeDocument/2006/relationships/hyperlink" Target="http://185.8.5.70/ut/hs/photo/ac7f1214-97c3-11ed-9705-b42e99eb5c45" TargetMode="External"/><Relationship Id="rId603" Type="http://schemas.openxmlformats.org/officeDocument/2006/relationships/hyperlink" Target="http://185.8.5.70/ut/hs/photo/f2396912-a881-11df-a913-001fc6735a0c" TargetMode="External"/><Relationship Id="rId687" Type="http://schemas.openxmlformats.org/officeDocument/2006/relationships/hyperlink" Target="http://185.8.5.70/ut/hs/photo/fe656e9f-43cb-11e9-9ccf-000c2916be62" TargetMode="External"/><Relationship Id="rId810" Type="http://schemas.openxmlformats.org/officeDocument/2006/relationships/hyperlink" Target="http://185.8.5.70/ut/hs/photo/10754ca5-97f9-11ed-9705-b42e99eb5c45" TargetMode="External"/><Relationship Id="rId908" Type="http://schemas.openxmlformats.org/officeDocument/2006/relationships/hyperlink" Target="http://185.8.5.70/ut/hs/photo/22bd0210-049d-11f0-9f06-c87f54a00a49" TargetMode="External"/><Relationship Id="rId242" Type="http://schemas.openxmlformats.org/officeDocument/2006/relationships/hyperlink" Target="http://185.8.5.70/ut/hs/photo/e83c0fa5-67f3-11e9-9ecf-000c2916be62" TargetMode="External"/><Relationship Id="rId894" Type="http://schemas.openxmlformats.org/officeDocument/2006/relationships/hyperlink" Target="http://185.8.5.70/ut/hs/photo/16a2aed1-4f41-11e0-95c4-001fc6735a0c" TargetMode="External"/><Relationship Id="rId37" Type="http://schemas.openxmlformats.org/officeDocument/2006/relationships/hyperlink" Target="http://185.8.5.70/ut/hs/photo/c3f5a5e0-5805-11ec-96b7-b42e99eb5c45" TargetMode="External"/><Relationship Id="rId102" Type="http://schemas.openxmlformats.org/officeDocument/2006/relationships/hyperlink" Target="http://185.8.5.70/ut/hs/photo/e67d6ac7-fff6-11ef-9f04-c87f54a00a49" TargetMode="External"/><Relationship Id="rId547" Type="http://schemas.openxmlformats.org/officeDocument/2006/relationships/hyperlink" Target="http://185.8.5.70/ut/hs/photo/ceaa52b0-6a62-11ed-96fd-b42e99eb5c45" TargetMode="External"/><Relationship Id="rId754" Type="http://schemas.openxmlformats.org/officeDocument/2006/relationships/hyperlink" Target="http://185.8.5.70/ut/hs/photo/fbd831c5-309d-11f0-9f08-c87f54a00a49" TargetMode="External"/><Relationship Id="rId961" Type="http://schemas.openxmlformats.org/officeDocument/2006/relationships/hyperlink" Target="http://185.8.5.70/ut/hs/photo/788a53c6-d8ac-11ef-9efd-c87f54a00a49" TargetMode="External"/><Relationship Id="rId90" Type="http://schemas.openxmlformats.org/officeDocument/2006/relationships/hyperlink" Target="http://185.8.5.70/ut/hs/photo/42464242-6412-11ee-a591-b42e99eb5c45" TargetMode="External"/><Relationship Id="rId186" Type="http://schemas.openxmlformats.org/officeDocument/2006/relationships/hyperlink" Target="http://185.8.5.70/ut/hs/photo/e3da5185-b8f3-11ee-9ec6-c87f54a00a49" TargetMode="External"/><Relationship Id="rId393" Type="http://schemas.openxmlformats.org/officeDocument/2006/relationships/hyperlink" Target="http://185.8.5.70/ut/hs/photo/f736d924-76ff-11ee-a594-b42e99eb5c45" TargetMode="External"/><Relationship Id="rId407" Type="http://schemas.openxmlformats.org/officeDocument/2006/relationships/hyperlink" Target="http://185.8.5.70/ut/hs/photo/91489390-5068-11ed-96f6-b42e99eb5c45" TargetMode="External"/><Relationship Id="rId614" Type="http://schemas.openxmlformats.org/officeDocument/2006/relationships/hyperlink" Target="http://185.8.5.70/ut/hs/photo/6eddb43c-2da3-11e7-88e2-000c2916be62" TargetMode="External"/><Relationship Id="rId821" Type="http://schemas.openxmlformats.org/officeDocument/2006/relationships/hyperlink" Target="http://185.8.5.70/ut/hs/photo/4bf5232f-b9d3-11ee-9ec6-c87f54a00a49" TargetMode="External"/><Relationship Id="rId1037" Type="http://schemas.openxmlformats.org/officeDocument/2006/relationships/hyperlink" Target="http://185.8.5.70/ut/hs/photo/a187b220-1e8a-11e7-96e0-4c001053a7fa" TargetMode="External"/><Relationship Id="rId253" Type="http://schemas.openxmlformats.org/officeDocument/2006/relationships/hyperlink" Target="http://185.8.5.70/ut/hs/photo/22461e10-9425-11ee-a596-b42e99eb5c45" TargetMode="External"/><Relationship Id="rId460" Type="http://schemas.openxmlformats.org/officeDocument/2006/relationships/hyperlink" Target="http://185.8.5.70/ut/hs/photo/25943c03-bc22-11ee-9eca-c87f54a00a49" TargetMode="External"/><Relationship Id="rId698" Type="http://schemas.openxmlformats.org/officeDocument/2006/relationships/hyperlink" Target="http://185.8.5.70/ut/hs/photo/1cdc4536-6f98-11eb-967d-b42e99eb5c45" TargetMode="External"/><Relationship Id="rId919" Type="http://schemas.openxmlformats.org/officeDocument/2006/relationships/hyperlink" Target="http://185.8.5.70/ut/hs/photo/118ea8b2-04a5-11f0-9f06-c87f54a00a49" TargetMode="External"/><Relationship Id="rId48" Type="http://schemas.openxmlformats.org/officeDocument/2006/relationships/hyperlink" Target="http://185.8.5.70/ut/hs/photo/2f1166ce-872b-11f0-9f1b-c87f54a00a49" TargetMode="External"/><Relationship Id="rId113" Type="http://schemas.openxmlformats.org/officeDocument/2006/relationships/hyperlink" Target="http://185.8.5.70/ut/hs/photo/1b50fe1d-e51b-11e9-8bfd-000c2916be62" TargetMode="External"/><Relationship Id="rId320" Type="http://schemas.openxmlformats.org/officeDocument/2006/relationships/hyperlink" Target="http://185.8.5.70/ut/hs/photo/e9f0ab23-439f-11ec-96b3-b42e99eb5c45" TargetMode="External"/><Relationship Id="rId558" Type="http://schemas.openxmlformats.org/officeDocument/2006/relationships/hyperlink" Target="http://185.8.5.70/ut/hs/photo/37444dbd-bbfc-11ed-a57b-b42e99eb5c45" TargetMode="External"/><Relationship Id="rId765" Type="http://schemas.openxmlformats.org/officeDocument/2006/relationships/hyperlink" Target="http://185.8.5.70/ut/hs/photo/e2923ee9-43a7-11ec-96b3-b42e99eb5c45" TargetMode="External"/><Relationship Id="rId972" Type="http://schemas.openxmlformats.org/officeDocument/2006/relationships/hyperlink" Target="http://185.8.5.70/ut/hs/photo/a670f842-8adf-11eb-9681-b42e99eb5c45" TargetMode="External"/><Relationship Id="rId197" Type="http://schemas.openxmlformats.org/officeDocument/2006/relationships/hyperlink" Target="http://185.8.5.70/ut/hs/photo/559702e9-c607-11ea-a145-000c2916be6c" TargetMode="External"/><Relationship Id="rId418" Type="http://schemas.openxmlformats.org/officeDocument/2006/relationships/hyperlink" Target="http://185.8.5.70/ut/hs/photo/72b395df-4918-11ec-96b3-b42e99eb5c45" TargetMode="External"/><Relationship Id="rId625" Type="http://schemas.openxmlformats.org/officeDocument/2006/relationships/hyperlink" Target="http://185.8.5.70/ut/hs/photo/f6c5edd8-cb6e-11ec-96ce-b42e99eb5c45" TargetMode="External"/><Relationship Id="rId832" Type="http://schemas.openxmlformats.org/officeDocument/2006/relationships/hyperlink" Target="http://185.8.5.70/ut/hs/photo/9f126f79-b5f9-11ee-9ec5-c87f54a00a49" TargetMode="External"/><Relationship Id="rId1048" Type="http://schemas.openxmlformats.org/officeDocument/2006/relationships/hyperlink" Target="http://185.8.5.70/ut/hs/photo/a97427aa-933a-11ee-a596-b42e99eb5c45" TargetMode="External"/><Relationship Id="rId264" Type="http://schemas.openxmlformats.org/officeDocument/2006/relationships/hyperlink" Target="http://185.8.5.70/ut/hs/photo/0ba69e2b-eb34-11e0-ad95-4c001053a7fa" TargetMode="External"/><Relationship Id="rId471" Type="http://schemas.openxmlformats.org/officeDocument/2006/relationships/hyperlink" Target="http://185.8.5.70/ut/hs/photo/ce34770c-bc29-11ee-9eca-c87f54a00a49" TargetMode="External"/><Relationship Id="rId59" Type="http://schemas.openxmlformats.org/officeDocument/2006/relationships/hyperlink" Target="http://185.8.5.70/ut/hs/photo/f0a2e87b-76e7-11e9-bba3-000c2916be62" TargetMode="External"/><Relationship Id="rId124" Type="http://schemas.openxmlformats.org/officeDocument/2006/relationships/hyperlink" Target="http://185.8.5.70/ut/hs/photo/ca6c02b2-98a2-11ed-9705-b42e99eb5c45" TargetMode="External"/><Relationship Id="rId569" Type="http://schemas.openxmlformats.org/officeDocument/2006/relationships/hyperlink" Target="http://185.8.5.70/ut/hs/photo/0d69eb78-ed9a-11ee-9ed4-c87f54a00a49" TargetMode="External"/><Relationship Id="rId776" Type="http://schemas.openxmlformats.org/officeDocument/2006/relationships/hyperlink" Target="http://185.8.5.70/ut/hs/photo/87520fe0-f8eb-11ea-b611-000c2916be62" TargetMode="External"/><Relationship Id="rId983" Type="http://schemas.openxmlformats.org/officeDocument/2006/relationships/hyperlink" Target="http://185.8.5.70/ut/hs/photo/cdb63b0c-e77a-11ee-9ed1-c87f54a00a49" TargetMode="External"/><Relationship Id="rId331" Type="http://schemas.openxmlformats.org/officeDocument/2006/relationships/hyperlink" Target="http://185.8.5.70/ut/hs/photo/e661ff83-4d0d-11f0-9f0f-c87f54a00a49" TargetMode="External"/><Relationship Id="rId429" Type="http://schemas.openxmlformats.org/officeDocument/2006/relationships/hyperlink" Target="http://185.8.5.70/ut/hs/photo/1119ddb1-a9c5-11ec-96c9-00e06c3c658a" TargetMode="External"/><Relationship Id="rId636" Type="http://schemas.openxmlformats.org/officeDocument/2006/relationships/hyperlink" Target="http://185.8.5.70/ut/hs/photo/e67d6b6a-fff6-11ef-9f04-c87f54a00a49" TargetMode="External"/><Relationship Id="rId1059" Type="http://schemas.openxmlformats.org/officeDocument/2006/relationships/hyperlink" Target="http://185.8.5.70/ut/hs/photo/765255d1-86ae-11ed-9701-b42e99eb5c45" TargetMode="External"/><Relationship Id="rId843" Type="http://schemas.openxmlformats.org/officeDocument/2006/relationships/hyperlink" Target="http://185.8.5.70/ut/hs/photo/e918ce90-4eac-11ed-96f6-b42e99eb5c45" TargetMode="External"/><Relationship Id="rId275" Type="http://schemas.openxmlformats.org/officeDocument/2006/relationships/hyperlink" Target="http://185.8.5.70/ut/hs/photo/adacd8f3-d568-11ea-a4a5-000c2916be62" TargetMode="External"/><Relationship Id="rId482" Type="http://schemas.openxmlformats.org/officeDocument/2006/relationships/hyperlink" Target="http://185.8.5.70/ut/hs/photo/d20868e8-b5f1-11ee-9ec5-c87f54a00a49" TargetMode="External"/><Relationship Id="rId703" Type="http://schemas.openxmlformats.org/officeDocument/2006/relationships/hyperlink" Target="http://185.8.5.70/ut/hs/photo/60cb205f-e526-11e1-9efa-4c001053a7fa" TargetMode="External"/><Relationship Id="rId910" Type="http://schemas.openxmlformats.org/officeDocument/2006/relationships/hyperlink" Target="http://185.8.5.70/ut/hs/photo/380f3313-049c-11f0-9f06-c87f54a00a49" TargetMode="External"/><Relationship Id="rId135" Type="http://schemas.openxmlformats.org/officeDocument/2006/relationships/hyperlink" Target="http://185.8.5.70/ut/hs/photo/be747cce-0b80-11ea-a444-000c2916be62" TargetMode="External"/><Relationship Id="rId342" Type="http://schemas.openxmlformats.org/officeDocument/2006/relationships/hyperlink" Target="http://185.8.5.70/ut/hs/photo/469cbae2-87ed-11f0-9f1b-c87f54a00a49" TargetMode="External"/><Relationship Id="rId787" Type="http://schemas.openxmlformats.org/officeDocument/2006/relationships/hyperlink" Target="http://185.8.5.70/ut/hs/photo/87520ff7-f8eb-11ea-b611-000c2916be62" TargetMode="External"/><Relationship Id="rId994" Type="http://schemas.openxmlformats.org/officeDocument/2006/relationships/hyperlink" Target="http://185.8.5.70/ut/hs/photo/9eddb033-ff26-11ef-9f03-c87f54a00a49" TargetMode="External"/><Relationship Id="rId202" Type="http://schemas.openxmlformats.org/officeDocument/2006/relationships/hyperlink" Target="http://185.8.5.70/ut/hs/photo/ec567fc3-32d2-11e2-abb3-4c001053a7fa" TargetMode="External"/><Relationship Id="rId647" Type="http://schemas.openxmlformats.org/officeDocument/2006/relationships/hyperlink" Target="http://185.8.5.70/ut/hs/photo/0b33c212-f740-11ea-b611-000c2916be62" TargetMode="External"/><Relationship Id="rId854" Type="http://schemas.openxmlformats.org/officeDocument/2006/relationships/hyperlink" Target="http://185.8.5.70/ut/hs/photo/01a3adb2-d2c7-11ec-96ce-b42e99eb5c45" TargetMode="External"/><Relationship Id="rId286" Type="http://schemas.openxmlformats.org/officeDocument/2006/relationships/hyperlink" Target="http://185.8.5.70/ut/hs/photo/4ec54da2-b089-11ee-9ec4-c87f54a00a49" TargetMode="External"/><Relationship Id="rId493" Type="http://schemas.openxmlformats.org/officeDocument/2006/relationships/hyperlink" Target="http://185.8.5.70/ut/hs/photo/04f84e86-bb5e-11ee-9ec6-c87f54a00a49" TargetMode="External"/><Relationship Id="rId507" Type="http://schemas.openxmlformats.org/officeDocument/2006/relationships/hyperlink" Target="http://185.8.5.70/ut/hs/photo/09cca106-b125-11ee-9ec4-c87f54a00a49" TargetMode="External"/><Relationship Id="rId714" Type="http://schemas.openxmlformats.org/officeDocument/2006/relationships/hyperlink" Target="http://185.8.5.70/ut/hs/photo/e67d8f21-fff6-11ef-9f04-c87f54a00a49" TargetMode="External"/><Relationship Id="rId921" Type="http://schemas.openxmlformats.org/officeDocument/2006/relationships/hyperlink" Target="http://185.8.5.70/ut/hs/photo/8bdba733-04a5-11f0-9f06-c87f54a00a49" TargetMode="External"/><Relationship Id="rId50" Type="http://schemas.openxmlformats.org/officeDocument/2006/relationships/hyperlink" Target="http://185.8.5.70/ut/hs/photo/ca26b722-9a4b-11ee-a596-b42e99eb5c45" TargetMode="External"/><Relationship Id="rId146" Type="http://schemas.openxmlformats.org/officeDocument/2006/relationships/hyperlink" Target="http://185.8.5.70/ut/hs/photo/0fa4000a-5307-11ef-9ee7-c87f54a00a49" TargetMode="External"/><Relationship Id="rId353" Type="http://schemas.openxmlformats.org/officeDocument/2006/relationships/hyperlink" Target="http://185.8.5.70/ut/hs/photo/47dc86e8-2194-11ea-8f47-000c2916be62" TargetMode="External"/><Relationship Id="rId560" Type="http://schemas.openxmlformats.org/officeDocument/2006/relationships/hyperlink" Target="http://185.8.5.70/ut/hs/photo/5cbbef65-b651-11e2-a47f-4c001053a7fa" TargetMode="External"/><Relationship Id="rId798" Type="http://schemas.openxmlformats.org/officeDocument/2006/relationships/hyperlink" Target="http://185.8.5.70/ut/hs/photo/edbf03b6-b14c-11ee-9ec4-c87f54a00a49" TargetMode="External"/><Relationship Id="rId213" Type="http://schemas.openxmlformats.org/officeDocument/2006/relationships/hyperlink" Target="http://185.8.5.70/ut/hs/photo/6215b2e5-5704-11eb-b20a-000c2916be62" TargetMode="External"/><Relationship Id="rId420" Type="http://schemas.openxmlformats.org/officeDocument/2006/relationships/hyperlink" Target="http://185.8.5.70/ut/hs/photo/50fc8337-119f-11e4-8d61-4c001053a7fa" TargetMode="External"/><Relationship Id="rId658" Type="http://schemas.openxmlformats.org/officeDocument/2006/relationships/hyperlink" Target="http://185.8.5.70/ut/hs/photo/3b326593-7c95-11e1-a43a-4c001053a7fa" TargetMode="External"/><Relationship Id="rId865" Type="http://schemas.openxmlformats.org/officeDocument/2006/relationships/hyperlink" Target="http://185.8.5.70/ut/hs/photo/5eeb7ed2-1c14-11ea-b825-000c2916be62" TargetMode="External"/><Relationship Id="rId1050" Type="http://schemas.openxmlformats.org/officeDocument/2006/relationships/hyperlink" Target="http://185.8.5.70/ut/hs/photo/a97427b2-933a-11ee-a596-b42e99eb5c45" TargetMode="External"/><Relationship Id="rId297" Type="http://schemas.openxmlformats.org/officeDocument/2006/relationships/hyperlink" Target="http://185.8.5.70/ut/hs/photo/75635bcb-60b3-11ed-96f9-b42e99eb5c45" TargetMode="External"/><Relationship Id="rId518" Type="http://schemas.openxmlformats.org/officeDocument/2006/relationships/hyperlink" Target="http://185.8.5.70/ut/hs/photo/842bf250-884a-11ee-a594-b42e99eb5c45" TargetMode="External"/><Relationship Id="rId725" Type="http://schemas.openxmlformats.org/officeDocument/2006/relationships/hyperlink" Target="http://185.8.5.70/ut/hs/photo/74da3a9d-4f6f-11ed-96f6-b42e99eb5c45" TargetMode="External"/><Relationship Id="rId932" Type="http://schemas.openxmlformats.org/officeDocument/2006/relationships/hyperlink" Target="http://185.8.5.70/ut/hs/photo/ce09dfed-6776-11ea-b7de-000c2916be62" TargetMode="External"/><Relationship Id="rId157" Type="http://schemas.openxmlformats.org/officeDocument/2006/relationships/hyperlink" Target="http://185.8.5.70/ut/hs/photo/416d18c6-08cb-11e6-86a8-4c001053a7fa" TargetMode="External"/><Relationship Id="rId364" Type="http://schemas.openxmlformats.org/officeDocument/2006/relationships/hyperlink" Target="http://185.8.5.70/ut/hs/photo/1b775e91-3403-11ed-96e4-b42e99eb5c45" TargetMode="External"/><Relationship Id="rId1008" Type="http://schemas.openxmlformats.org/officeDocument/2006/relationships/hyperlink" Target="http://185.8.5.70/ut/hs/photo/d8eb93af-1f57-11f0-9f07-c87f54a00a49" TargetMode="External"/><Relationship Id="rId61" Type="http://schemas.openxmlformats.org/officeDocument/2006/relationships/hyperlink" Target="http://185.8.5.70/ut/hs/photo/d1ee551f-466d-11e1-8257-4c001053a7fa" TargetMode="External"/><Relationship Id="rId571" Type="http://schemas.openxmlformats.org/officeDocument/2006/relationships/hyperlink" Target="http://185.8.5.70/ut/hs/photo/ab554926-5b07-11ef-9ee9-c87f54a00a49" TargetMode="External"/><Relationship Id="rId669" Type="http://schemas.openxmlformats.org/officeDocument/2006/relationships/hyperlink" Target="http://185.8.5.70/ut/hs/photo/0f82f5c0-87ae-11e6-9926-4c001053a7fa" TargetMode="External"/><Relationship Id="rId876" Type="http://schemas.openxmlformats.org/officeDocument/2006/relationships/hyperlink" Target="http://185.8.5.70/ut/hs/photo/e3edb5ce-b5fb-11ee-9ec5-c87f54a00a49" TargetMode="External"/><Relationship Id="rId19" Type="http://schemas.openxmlformats.org/officeDocument/2006/relationships/hyperlink" Target="http://185.8.5.70/ut/hs/photo/5eeb7eda-1c14-11ea-b825-000c2916be62" TargetMode="External"/><Relationship Id="rId224" Type="http://schemas.openxmlformats.org/officeDocument/2006/relationships/hyperlink" Target="http://185.8.5.70/ut/hs/photo/fc5c7e25-6e2d-11e3-8645-4c001053a7fa" TargetMode="External"/><Relationship Id="rId431" Type="http://schemas.openxmlformats.org/officeDocument/2006/relationships/hyperlink" Target="http://185.8.5.70/ut/hs/photo/8067b17a-4608-11ed-96f3-b42e99eb5c45" TargetMode="External"/><Relationship Id="rId529" Type="http://schemas.openxmlformats.org/officeDocument/2006/relationships/hyperlink" Target="http://185.8.5.70/ut/hs/photo/f0a2e88b-76e7-11e9-bba3-000c2916be62" TargetMode="External"/><Relationship Id="rId736" Type="http://schemas.openxmlformats.org/officeDocument/2006/relationships/hyperlink" Target="http://185.8.5.70/ut/hs/photo/47186641-87ed-11f0-9f1b-c87f54a00a49" TargetMode="External"/><Relationship Id="rId1061" Type="http://schemas.openxmlformats.org/officeDocument/2006/relationships/hyperlink" Target="http://185.8.5.70/ut/hs/photo/127a0c1a-6751-11ea-b7de-000c2916be62" TargetMode="External"/><Relationship Id="rId168" Type="http://schemas.openxmlformats.org/officeDocument/2006/relationships/hyperlink" Target="http://185.8.5.70/ut/hs/photo/926489e7-7d3c-11ee-a594-b42e99eb5c45" TargetMode="External"/><Relationship Id="rId943" Type="http://schemas.openxmlformats.org/officeDocument/2006/relationships/hyperlink" Target="http://185.8.5.70/ut/hs/photo/06722932-1091-11f0-9f06-c87f54a00a49" TargetMode="External"/><Relationship Id="rId1019" Type="http://schemas.openxmlformats.org/officeDocument/2006/relationships/hyperlink" Target="http://185.8.5.70/ut/hs/photo/f23967fe-a881-11df-a913-001fc6735a0c" TargetMode="External"/><Relationship Id="rId72" Type="http://schemas.openxmlformats.org/officeDocument/2006/relationships/hyperlink" Target="http://185.8.5.70/ut/hs/photo/cce9bc75-a32a-11ee-9ec1-c87f54a00a49" TargetMode="External"/><Relationship Id="rId375" Type="http://schemas.openxmlformats.org/officeDocument/2006/relationships/hyperlink" Target="http://185.8.5.70/ut/hs/photo/00d55e49-9588-11ed-9705-b42e99eb5c45" TargetMode="External"/><Relationship Id="rId582" Type="http://schemas.openxmlformats.org/officeDocument/2006/relationships/hyperlink" Target="http://185.8.5.70/ut/hs/photo/ab554f1b-5b07-11ef-9ee9-c87f54a00a49" TargetMode="External"/><Relationship Id="rId803" Type="http://schemas.openxmlformats.org/officeDocument/2006/relationships/hyperlink" Target="http://185.8.5.70/ut/hs/photo/a7cbb9e1-309c-11f0-9f08-c87f54a00a49" TargetMode="External"/><Relationship Id="rId3" Type="http://schemas.openxmlformats.org/officeDocument/2006/relationships/hyperlink" Target="http://185.8.5.70/ut/hs/photo/530d9378-c4f5-11ef-9efa-c87f54a00a49" TargetMode="External"/><Relationship Id="rId235" Type="http://schemas.openxmlformats.org/officeDocument/2006/relationships/hyperlink" Target="http://185.8.5.70/ut/hs/photo/990f8d68-6342-11ed-96f9-b42e99eb5c45" TargetMode="External"/><Relationship Id="rId442" Type="http://schemas.openxmlformats.org/officeDocument/2006/relationships/hyperlink" Target="http://185.8.5.70/ut/hs/photo/b93f8721-600a-11ed-96f8-b42e99eb5c45" TargetMode="External"/><Relationship Id="rId887" Type="http://schemas.openxmlformats.org/officeDocument/2006/relationships/hyperlink" Target="http://185.8.5.70/ut/hs/photo/262ebe46-42c7-11f0-9f0b-c87f54a00a49" TargetMode="External"/><Relationship Id="rId1072" Type="http://schemas.openxmlformats.org/officeDocument/2006/relationships/hyperlink" Target="http://185.8.5.70/ut/hs/photo/49be153e-bea5-11ee-9eca-c87f54a00a49" TargetMode="External"/><Relationship Id="rId302" Type="http://schemas.openxmlformats.org/officeDocument/2006/relationships/hyperlink" Target="http://185.8.5.70/ut/hs/photo/4d938bbb-4201-11ec-96b3-b42e99eb5c45" TargetMode="External"/><Relationship Id="rId747" Type="http://schemas.openxmlformats.org/officeDocument/2006/relationships/hyperlink" Target="http://185.8.5.70/ut/hs/photo/fcc96641-bd35-11ef-9ef9-c87f54a00a49" TargetMode="External"/><Relationship Id="rId954" Type="http://schemas.openxmlformats.org/officeDocument/2006/relationships/hyperlink" Target="http://185.8.5.70/ut/hs/photo/788a5f23-d8ac-11ef-9efd-c87f54a00a49" TargetMode="External"/><Relationship Id="rId83" Type="http://schemas.openxmlformats.org/officeDocument/2006/relationships/hyperlink" Target="http://185.8.5.70/ut/hs/photo/b826a30a-77bb-11ee-a594-b42e99eb5c45" TargetMode="External"/><Relationship Id="rId179" Type="http://schemas.openxmlformats.org/officeDocument/2006/relationships/hyperlink" Target="http://185.8.5.70/ut/hs/photo/9b9656b1-f622-11e0-9a11-4c001053a7fa" TargetMode="External"/><Relationship Id="rId386" Type="http://schemas.openxmlformats.org/officeDocument/2006/relationships/hyperlink" Target="http://185.8.5.70/ut/hs/photo/5d73fb18-4ffb-11ef-9ee7-c87f54a00a49" TargetMode="External"/><Relationship Id="rId593" Type="http://schemas.openxmlformats.org/officeDocument/2006/relationships/hyperlink" Target="http://185.8.5.70/ut/hs/photo/d1a38d49-88be-11f0-9f1b-c87f54a00a49" TargetMode="External"/><Relationship Id="rId607" Type="http://schemas.openxmlformats.org/officeDocument/2006/relationships/hyperlink" Target="http://185.8.5.70/ut/hs/photo/30bb631a-9a1e-11ec-96c8-b42e99eb5c45" TargetMode="External"/><Relationship Id="rId814" Type="http://schemas.openxmlformats.org/officeDocument/2006/relationships/hyperlink" Target="http://185.8.5.70/ut/hs/photo/03463759-4399-11ec-96b3-b42e99eb5c45" TargetMode="External"/><Relationship Id="rId246" Type="http://schemas.openxmlformats.org/officeDocument/2006/relationships/hyperlink" Target="http://185.8.5.70/ut/hs/photo/9ac4829d-9a6e-11ee-a596-b42e99eb5c45" TargetMode="External"/><Relationship Id="rId453" Type="http://schemas.openxmlformats.org/officeDocument/2006/relationships/hyperlink" Target="http://185.8.5.70/ut/hs/photo/49702ddf-8a31-11ef-9ef5-c87f54a00a49" TargetMode="External"/><Relationship Id="rId660" Type="http://schemas.openxmlformats.org/officeDocument/2006/relationships/hyperlink" Target="http://185.8.5.70/ut/hs/photo/211f9f32-b3da-11e6-9926-4c001053a7fa" TargetMode="External"/><Relationship Id="rId898" Type="http://schemas.openxmlformats.org/officeDocument/2006/relationships/hyperlink" Target="http://185.8.5.70/ut/hs/photo/f8ca34f2-bea0-11ee-9eca-c87f54a00a49" TargetMode="External"/><Relationship Id="rId106" Type="http://schemas.openxmlformats.org/officeDocument/2006/relationships/hyperlink" Target="http://185.8.5.70/ut/hs/photo/de2b0308-a8f0-11ec-96c9-00e06c3c658a" TargetMode="External"/><Relationship Id="rId313" Type="http://schemas.openxmlformats.org/officeDocument/2006/relationships/hyperlink" Target="http://185.8.5.70/ut/hs/photo/dc24c290-20d4-11ea-8f47-000c2916be62" TargetMode="External"/><Relationship Id="rId758" Type="http://schemas.openxmlformats.org/officeDocument/2006/relationships/hyperlink" Target="http://185.8.5.70/ut/hs/photo/fd7eaa07-ff8d-11df-8e91-4c001053a7fa" TargetMode="External"/><Relationship Id="rId965" Type="http://schemas.openxmlformats.org/officeDocument/2006/relationships/hyperlink" Target="http://185.8.5.70/ut/hs/photo/d2e4196b-e784-11ee-9ed1-c87f54a00a49" TargetMode="External"/><Relationship Id="rId10" Type="http://schemas.openxmlformats.org/officeDocument/2006/relationships/hyperlink" Target="http://185.8.5.70/ut/hs/photo/42384614-735b-11ea-b557-000c2916be62" TargetMode="External"/><Relationship Id="rId94" Type="http://schemas.openxmlformats.org/officeDocument/2006/relationships/hyperlink" Target="http://185.8.5.70/ut/hs/photo/ca29cb75-4277-11ea-bcd9-000c2916be62" TargetMode="External"/><Relationship Id="rId397" Type="http://schemas.openxmlformats.org/officeDocument/2006/relationships/hyperlink" Target="http://185.8.5.70/ut/hs/photo/f378bb82-7b93-11ed-96fe-b42e99eb5c45" TargetMode="External"/><Relationship Id="rId520" Type="http://schemas.openxmlformats.org/officeDocument/2006/relationships/hyperlink" Target="http://185.8.5.70/ut/hs/photo/86cb1481-2b4d-11ea-b839-000c2916be62" TargetMode="External"/><Relationship Id="rId618" Type="http://schemas.openxmlformats.org/officeDocument/2006/relationships/hyperlink" Target="http://185.8.5.70/ut/hs/photo/0bc122a9-bac1-11ee-9ec6-c87f54a00a49" TargetMode="External"/><Relationship Id="rId825" Type="http://schemas.openxmlformats.org/officeDocument/2006/relationships/hyperlink" Target="http://185.8.5.70/ut/hs/photo/9928e7c1-b5fc-11ee-9ec5-c87f54a00a49" TargetMode="External"/><Relationship Id="rId257" Type="http://schemas.openxmlformats.org/officeDocument/2006/relationships/hyperlink" Target="http://185.8.5.70/ut/hs/photo/71463df5-54f2-11e6-9928-4c001053a7fa" TargetMode="External"/><Relationship Id="rId464" Type="http://schemas.openxmlformats.org/officeDocument/2006/relationships/hyperlink" Target="http://185.8.5.70/ut/hs/photo/74da3a89-4f6f-11ed-96f6-b42e99eb5c45" TargetMode="External"/><Relationship Id="rId1010" Type="http://schemas.openxmlformats.org/officeDocument/2006/relationships/hyperlink" Target="http://185.8.5.70/ut/hs/photo/d4e83548-1f54-11f0-9f07-c87f54a00a49" TargetMode="External"/><Relationship Id="rId117" Type="http://schemas.openxmlformats.org/officeDocument/2006/relationships/hyperlink" Target="http://185.8.5.70/ut/hs/photo/926489bc-7d3c-11ee-a594-b42e99eb5c45" TargetMode="External"/><Relationship Id="rId671" Type="http://schemas.openxmlformats.org/officeDocument/2006/relationships/hyperlink" Target="http://185.8.5.70/ut/hs/photo/fd7ea9fc-ff8d-11df-8e91-4c001053a7fa" TargetMode="External"/><Relationship Id="rId769" Type="http://schemas.openxmlformats.org/officeDocument/2006/relationships/hyperlink" Target="http://185.8.5.70/ut/hs/photo/b8f4490e-4920-11ec-96b3-b42e99eb5c45" TargetMode="External"/><Relationship Id="rId976" Type="http://schemas.openxmlformats.org/officeDocument/2006/relationships/hyperlink" Target="http://185.8.5.70/ut/hs/photo/637f24c9-e77a-11ee-9ed1-c87f54a00a49" TargetMode="External"/><Relationship Id="rId324" Type="http://schemas.openxmlformats.org/officeDocument/2006/relationships/hyperlink" Target="http://185.8.5.70/ut/hs/photo/d842ccc0-be3b-11ed-a57b-b42e99eb5c45" TargetMode="External"/><Relationship Id="rId531" Type="http://schemas.openxmlformats.org/officeDocument/2006/relationships/hyperlink" Target="http://185.8.5.70/ut/hs/photo/00ab8a40-6f89-11eb-967d-b42e99eb5c45" TargetMode="External"/><Relationship Id="rId629" Type="http://schemas.openxmlformats.org/officeDocument/2006/relationships/hyperlink" Target="http://185.8.5.70/ut/hs/photo/583b15ab-0934-11e6-86a8-4c001053a7fa" TargetMode="External"/><Relationship Id="rId836" Type="http://schemas.openxmlformats.org/officeDocument/2006/relationships/hyperlink" Target="http://185.8.5.70/ut/hs/photo/f9d08cca-bb6e-11ee-9ec6-c87f54a00a49" TargetMode="External"/><Relationship Id="rId1021" Type="http://schemas.openxmlformats.org/officeDocument/2006/relationships/hyperlink" Target="http://185.8.5.70/ut/hs/photo/5c0dc658-30aa-11f0-9f08-c87f54a00a49" TargetMode="External"/><Relationship Id="rId903" Type="http://schemas.openxmlformats.org/officeDocument/2006/relationships/hyperlink" Target="http://185.8.5.70/ut/hs/photo/66deedd0-2f12-11f0-9f08-c87f54a00a49" TargetMode="External"/><Relationship Id="rId32" Type="http://schemas.openxmlformats.org/officeDocument/2006/relationships/hyperlink" Target="http://185.8.5.70/ut/hs/photo/db44c31a-466c-11e8-8f8a-000c2916be62" TargetMode="External"/><Relationship Id="rId181" Type="http://schemas.openxmlformats.org/officeDocument/2006/relationships/hyperlink" Target="http://185.8.5.70/ut/hs/photo/22461dfd-9425-11ee-a596-b42e99eb5c45" TargetMode="External"/><Relationship Id="rId279" Type="http://schemas.openxmlformats.org/officeDocument/2006/relationships/hyperlink" Target="http://185.8.5.70/ut/hs/photo/e3860fa3-b087-11ee-9ec4-c87f54a00a49" TargetMode="External"/><Relationship Id="rId486" Type="http://schemas.openxmlformats.org/officeDocument/2006/relationships/hyperlink" Target="http://185.8.5.70/ut/hs/photo/576a449b-bb69-11ee-9ec6-c87f54a00a49" TargetMode="External"/><Relationship Id="rId693" Type="http://schemas.openxmlformats.org/officeDocument/2006/relationships/hyperlink" Target="http://185.8.5.70/ut/hs/photo/dcb5bda1-490b-11ec-96b3-b42e99eb5c45" TargetMode="External"/><Relationship Id="rId139" Type="http://schemas.openxmlformats.org/officeDocument/2006/relationships/hyperlink" Target="http://185.8.5.70/ut/hs/photo/d73a385a-2b0b-11ea-b839-000c2916be62" TargetMode="External"/><Relationship Id="rId346" Type="http://schemas.openxmlformats.org/officeDocument/2006/relationships/hyperlink" Target="http://185.8.5.70/ut/hs/photo/b767b4b3-1a70-11ea-b825-000c2916be62" TargetMode="External"/><Relationship Id="rId553" Type="http://schemas.openxmlformats.org/officeDocument/2006/relationships/hyperlink" Target="http://185.8.5.70/ut/hs/photo/86d23faf-9bda-11ed-9706-b42e99eb5c45" TargetMode="External"/><Relationship Id="rId760" Type="http://schemas.openxmlformats.org/officeDocument/2006/relationships/hyperlink" Target="http://185.8.5.70/ut/hs/photo/8db962a4-ff9a-11df-8e91-4c001053a7fa" TargetMode="External"/><Relationship Id="rId998" Type="http://schemas.openxmlformats.org/officeDocument/2006/relationships/hyperlink" Target="http://185.8.5.70/ut/hs/photo/9ef5f78e-1131-11f0-9f06-c87f54a00a49" TargetMode="External"/><Relationship Id="rId206" Type="http://schemas.openxmlformats.org/officeDocument/2006/relationships/hyperlink" Target="http://185.8.5.70/ut/hs/photo/33432069-870e-11e6-9926-4c001053a7fa" TargetMode="External"/><Relationship Id="rId413" Type="http://schemas.openxmlformats.org/officeDocument/2006/relationships/hyperlink" Target="http://185.8.5.70/ut/hs/photo/ad11fdba-86f5-11ef-9ef5-c87f54a00a49" TargetMode="External"/><Relationship Id="rId858" Type="http://schemas.openxmlformats.org/officeDocument/2006/relationships/hyperlink" Target="http://185.8.5.70/ut/hs/photo/30bb6342-9a1e-11ec-96c8-b42e99eb5c45" TargetMode="External"/><Relationship Id="rId1043" Type="http://schemas.openxmlformats.org/officeDocument/2006/relationships/hyperlink" Target="http://185.8.5.70/ut/hs/photo/9edeea5c-4ac8-11ed-96f6-b42e99eb5c45" TargetMode="External"/><Relationship Id="rId620" Type="http://schemas.openxmlformats.org/officeDocument/2006/relationships/hyperlink" Target="http://185.8.5.70/ut/hs/photo/c476bc6a-4588-11e1-8279-4c001053a7fa" TargetMode="External"/><Relationship Id="rId718" Type="http://schemas.openxmlformats.org/officeDocument/2006/relationships/hyperlink" Target="http://185.8.5.70/ut/hs/photo/dfc51c8a-a8fa-11ec-96c9-00e06c3c658a" TargetMode="External"/><Relationship Id="rId925" Type="http://schemas.openxmlformats.org/officeDocument/2006/relationships/hyperlink" Target="http://185.8.5.70/ut/hs/photo/cee780b9-2146-11e7-96e0-4c001053a7fa" TargetMode="External"/><Relationship Id="rId54" Type="http://schemas.openxmlformats.org/officeDocument/2006/relationships/hyperlink" Target="http://185.8.5.70/ut/hs/photo/977763dc-4441-11ef-9ee2-c87f54a00a49" TargetMode="External"/><Relationship Id="rId270" Type="http://schemas.openxmlformats.org/officeDocument/2006/relationships/hyperlink" Target="http://185.8.5.70/ut/hs/photo/b38c735c-cf09-11e7-a4f4-000c2916be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U1199"/>
  <sheetViews>
    <sheetView tabSelected="1" workbookViewId="0"/>
  </sheetViews>
  <sheetFormatPr defaultColWidth="10.5" defaultRowHeight="11.45" customHeight="1" outlineLevelRow="4" x14ac:dyDescent="0.2"/>
  <cols>
    <col min="1" max="1" width="2.33203125" style="1" customWidth="1"/>
    <col min="2" max="2" width="15.5" style="1" customWidth="1"/>
    <col min="3" max="3" width="35" style="1" customWidth="1"/>
    <col min="4" max="4" width="13.6640625" style="1" customWidth="1"/>
    <col min="5" max="5" width="29.1640625" style="1" customWidth="1"/>
    <col min="6" max="6" width="51" style="1" customWidth="1"/>
    <col min="7" max="7" width="10" style="1" customWidth="1"/>
    <col min="8" max="12" width="0.1640625" style="1" customWidth="1"/>
    <col min="13" max="13" width="10" style="1" customWidth="1"/>
    <col min="14" max="14" width="17.6640625" style="1" customWidth="1"/>
    <col min="15" max="17" width="13.5" style="1" customWidth="1"/>
    <col min="18" max="18" width="10" style="1" customWidth="1"/>
    <col min="19" max="19" width="10" style="2" customWidth="1"/>
    <col min="20" max="20" width="32.1640625" style="2" customWidth="1"/>
    <col min="21" max="21" width="0.1640625" style="1" customWidth="1"/>
  </cols>
  <sheetData>
    <row r="1" spans="1:20" s="1" customFormat="1" ht="75.95" customHeight="1" x14ac:dyDescent="0.2"/>
    <row r="2" spans="1:20" ht="27.95" customHeight="1" x14ac:dyDescent="0.2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R2" s="3"/>
      <c r="S2" s="4"/>
      <c r="T2" s="4"/>
    </row>
    <row r="3" spans="1:20" ht="15.95" customHeight="1" x14ac:dyDescent="0.25">
      <c r="B3" s="5" t="s">
        <v>1</v>
      </c>
    </row>
    <row r="4" spans="1:20" s="1" customFormat="1" ht="14.1" customHeight="1" x14ac:dyDescent="0.25">
      <c r="B4" s="5" t="s">
        <v>2</v>
      </c>
    </row>
    <row r="5" spans="1:20" s="1" customFormat="1" ht="14.1" customHeight="1" x14ac:dyDescent="0.2"/>
    <row r="6" spans="1:20" ht="18.95" customHeight="1" x14ac:dyDescent="0.25">
      <c r="B6" s="6" t="s">
        <v>3</v>
      </c>
      <c r="C6" s="70">
        <f>SUM(L12:L3006)</f>
        <v>0</v>
      </c>
      <c r="D6" s="2"/>
    </row>
    <row r="7" spans="1:20" ht="18.95" customHeight="1" x14ac:dyDescent="0.25">
      <c r="B7" s="7" t="s">
        <v>4</v>
      </c>
      <c r="C7" s="71">
        <f>SUM(S13:S3007)</f>
        <v>0</v>
      </c>
      <c r="D7" s="2"/>
    </row>
    <row r="8" spans="1:20" ht="15.95" customHeight="1" x14ac:dyDescent="0.25">
      <c r="B8" s="66" t="s">
        <v>5</v>
      </c>
    </row>
    <row r="9" spans="1:20" s="1" customFormat="1" ht="12.95" customHeight="1" x14ac:dyDescent="0.2"/>
    <row r="10" spans="1:20" s="8" customFormat="1" ht="18" customHeight="1" x14ac:dyDescent="0.2">
      <c r="B10" s="53" t="s">
        <v>6</v>
      </c>
      <c r="C10" s="53" t="s">
        <v>7</v>
      </c>
      <c r="D10" s="55"/>
      <c r="E10" s="57" t="s">
        <v>8</v>
      </c>
      <c r="F10" s="53" t="s">
        <v>9</v>
      </c>
      <c r="G10" s="53" t="s">
        <v>10</v>
      </c>
      <c r="H10" s="53" t="s">
        <v>11</v>
      </c>
      <c r="I10" s="53" t="s">
        <v>12</v>
      </c>
      <c r="J10" s="53" t="s">
        <v>13</v>
      </c>
      <c r="K10" s="53" t="s">
        <v>14</v>
      </c>
      <c r="L10" s="53" t="s">
        <v>15</v>
      </c>
      <c r="M10" s="55" t="s">
        <v>16</v>
      </c>
      <c r="N10" s="55" t="s">
        <v>17</v>
      </c>
      <c r="O10" s="59" t="s">
        <v>18</v>
      </c>
      <c r="P10" s="59"/>
      <c r="Q10" s="59"/>
      <c r="R10" s="55" t="s">
        <v>19</v>
      </c>
      <c r="S10" s="55" t="s">
        <v>20</v>
      </c>
      <c r="T10" s="55" t="s">
        <v>21</v>
      </c>
    </row>
    <row r="11" spans="1:20" s="8" customFormat="1" ht="15" customHeight="1" x14ac:dyDescent="0.2">
      <c r="B11" s="54"/>
      <c r="C11" s="54"/>
      <c r="D11" s="56"/>
      <c r="E11" s="58"/>
      <c r="F11" s="54"/>
      <c r="G11" s="54"/>
      <c r="H11" s="54"/>
      <c r="I11" s="54"/>
      <c r="J11" s="54"/>
      <c r="K11" s="54"/>
      <c r="L11" s="54"/>
      <c r="M11" s="56"/>
      <c r="N11" s="56"/>
      <c r="O11" s="60" t="s">
        <v>22</v>
      </c>
      <c r="P11" s="60"/>
      <c r="Q11" s="60"/>
      <c r="R11" s="56"/>
      <c r="S11" s="56"/>
      <c r="T11" s="56"/>
    </row>
    <row r="12" spans="1:20" ht="15.95" customHeight="1" x14ac:dyDescent="0.25">
      <c r="B12" s="9"/>
      <c r="C12" s="10"/>
      <c r="D12" s="11"/>
      <c r="E12" s="10"/>
      <c r="F12" s="12" t="s">
        <v>23</v>
      </c>
      <c r="G12" s="13"/>
      <c r="H12" s="14"/>
      <c r="I12" s="14"/>
      <c r="J12" s="14"/>
      <c r="K12" s="14"/>
      <c r="L12" s="14"/>
      <c r="M12" s="15"/>
      <c r="N12" s="15"/>
      <c r="O12" s="61"/>
      <c r="P12" s="61"/>
      <c r="Q12" s="61"/>
      <c r="R12" s="11"/>
      <c r="S12" s="16"/>
      <c r="T12" s="17"/>
    </row>
    <row r="13" spans="1:20" ht="15.95" customHeight="1" outlineLevel="1" x14ac:dyDescent="0.25">
      <c r="B13" s="18"/>
      <c r="C13" s="19"/>
      <c r="D13" s="20"/>
      <c r="E13" s="19"/>
      <c r="F13" s="21" t="s">
        <v>24</v>
      </c>
      <c r="G13" s="22"/>
      <c r="H13" s="23"/>
      <c r="I13" s="23"/>
      <c r="J13" s="23"/>
      <c r="K13" s="23"/>
      <c r="L13" s="23"/>
      <c r="M13" s="24"/>
      <c r="N13" s="24"/>
      <c r="O13" s="62"/>
      <c r="P13" s="62"/>
      <c r="Q13" s="62"/>
      <c r="R13" s="20"/>
      <c r="S13" s="25"/>
      <c r="T13" s="17"/>
    </row>
    <row r="14" spans="1:20" s="26" customFormat="1" ht="120.95" customHeight="1" outlineLevel="2" x14ac:dyDescent="0.2">
      <c r="A14" s="27"/>
      <c r="B14" s="28" t="s">
        <v>25</v>
      </c>
      <c r="C14" s="29"/>
      <c r="D14" s="30"/>
      <c r="E14" s="69" t="s">
        <v>26</v>
      </c>
      <c r="F14" s="31" t="s">
        <v>27</v>
      </c>
      <c r="G14" s="28" t="s">
        <v>28</v>
      </c>
      <c r="H14" s="28" t="s">
        <v>29</v>
      </c>
      <c r="I14" s="28" t="s">
        <v>30</v>
      </c>
      <c r="J14" s="67">
        <f>N14*R14</f>
        <v>0</v>
      </c>
      <c r="K14" s="28" t="s">
        <v>31</v>
      </c>
      <c r="L14" s="67">
        <f>K14*R14</f>
        <v>0</v>
      </c>
      <c r="M14" s="67" t="s">
        <v>30</v>
      </c>
      <c r="N14" s="67">
        <f>(M14*C8/-100) + M14</f>
        <v>2700</v>
      </c>
      <c r="O14" s="63" t="s">
        <v>32</v>
      </c>
      <c r="P14" s="63"/>
      <c r="Q14" s="63"/>
      <c r="R14" s="32"/>
      <c r="S14" s="68">
        <f>N14*R14</f>
        <v>0</v>
      </c>
      <c r="T14" s="33" t="s">
        <v>33</v>
      </c>
    </row>
    <row r="15" spans="1:20" s="26" customFormat="1" ht="120.95" customHeight="1" outlineLevel="2" x14ac:dyDescent="0.2">
      <c r="A15" s="27"/>
      <c r="B15" s="28" t="s">
        <v>34</v>
      </c>
      <c r="C15" s="29"/>
      <c r="D15" s="30"/>
      <c r="E15" s="69" t="s">
        <v>35</v>
      </c>
      <c r="F15" s="31" t="s">
        <v>36</v>
      </c>
      <c r="G15" s="28" t="s">
        <v>28</v>
      </c>
      <c r="H15" s="28" t="s">
        <v>29</v>
      </c>
      <c r="I15" s="28" t="s">
        <v>37</v>
      </c>
      <c r="J15" s="67">
        <f>N15*R15</f>
        <v>0</v>
      </c>
      <c r="K15" s="28" t="s">
        <v>38</v>
      </c>
      <c r="L15" s="67">
        <f>K15*R15</f>
        <v>0</v>
      </c>
      <c r="M15" s="67" t="s">
        <v>37</v>
      </c>
      <c r="N15" s="67">
        <f>(M15*C8/-100) + M15</f>
        <v>4300</v>
      </c>
      <c r="O15" s="63" t="s">
        <v>39</v>
      </c>
      <c r="P15" s="63"/>
      <c r="Q15" s="63"/>
      <c r="R15" s="32"/>
      <c r="S15" s="68">
        <f>N15*R15</f>
        <v>0</v>
      </c>
      <c r="T15" s="33" t="s">
        <v>40</v>
      </c>
    </row>
    <row r="16" spans="1:20" s="26" customFormat="1" ht="120.95" customHeight="1" outlineLevel="2" x14ac:dyDescent="0.2">
      <c r="A16" s="27"/>
      <c r="B16" s="28" t="s">
        <v>41</v>
      </c>
      <c r="C16" s="29"/>
      <c r="D16" s="30"/>
      <c r="E16" s="69" t="s">
        <v>42</v>
      </c>
      <c r="F16" s="31" t="s">
        <v>43</v>
      </c>
      <c r="G16" s="28" t="s">
        <v>44</v>
      </c>
      <c r="H16" s="28" t="s">
        <v>29</v>
      </c>
      <c r="I16" s="28" t="s">
        <v>45</v>
      </c>
      <c r="J16" s="67">
        <f>N16*R16</f>
        <v>0</v>
      </c>
      <c r="K16" s="28" t="s">
        <v>46</v>
      </c>
      <c r="L16" s="67">
        <f>K16*R16</f>
        <v>0</v>
      </c>
      <c r="M16" s="67" t="s">
        <v>45</v>
      </c>
      <c r="N16" s="67">
        <f>(M16*C8/-100) + M16</f>
        <v>900</v>
      </c>
      <c r="O16" s="63" t="s">
        <v>47</v>
      </c>
      <c r="P16" s="63"/>
      <c r="Q16" s="63"/>
      <c r="R16" s="32"/>
      <c r="S16" s="68">
        <f>N16*R16</f>
        <v>0</v>
      </c>
      <c r="T16" s="33" t="s">
        <v>48</v>
      </c>
    </row>
    <row r="17" spans="1:20" s="26" customFormat="1" ht="120.95" customHeight="1" outlineLevel="2" x14ac:dyDescent="0.2">
      <c r="A17" s="27"/>
      <c r="B17" s="28" t="s">
        <v>49</v>
      </c>
      <c r="C17" s="29"/>
      <c r="D17" s="30"/>
      <c r="E17" s="69" t="s">
        <v>50</v>
      </c>
      <c r="F17" s="31" t="s">
        <v>51</v>
      </c>
      <c r="G17" s="28" t="s">
        <v>52</v>
      </c>
      <c r="H17" s="28" t="s">
        <v>29</v>
      </c>
      <c r="I17" s="28" t="s">
        <v>53</v>
      </c>
      <c r="J17" s="67">
        <f>N17*R17</f>
        <v>0</v>
      </c>
      <c r="K17" s="28" t="s">
        <v>54</v>
      </c>
      <c r="L17" s="67">
        <f>K17*R17</f>
        <v>0</v>
      </c>
      <c r="M17" s="67" t="s">
        <v>53</v>
      </c>
      <c r="N17" s="67">
        <f>(M17*C8/-100) + M17</f>
        <v>430</v>
      </c>
      <c r="O17" s="63" t="s">
        <v>55</v>
      </c>
      <c r="P17" s="63"/>
      <c r="Q17" s="63"/>
      <c r="R17" s="32"/>
      <c r="S17" s="68">
        <f>N17*R17</f>
        <v>0</v>
      </c>
      <c r="T17" s="33" t="s">
        <v>56</v>
      </c>
    </row>
    <row r="18" spans="1:20" s="26" customFormat="1" ht="120.95" customHeight="1" outlineLevel="2" x14ac:dyDescent="0.2">
      <c r="A18" s="27"/>
      <c r="B18" s="28" t="s">
        <v>57</v>
      </c>
      <c r="C18" s="29"/>
      <c r="D18" s="30"/>
      <c r="E18" s="69" t="s">
        <v>58</v>
      </c>
      <c r="F18" s="31" t="s">
        <v>59</v>
      </c>
      <c r="G18" s="28" t="s">
        <v>60</v>
      </c>
      <c r="H18" s="28" t="s">
        <v>29</v>
      </c>
      <c r="I18" s="28" t="s">
        <v>61</v>
      </c>
      <c r="J18" s="67">
        <f>N18*R18</f>
        <v>0</v>
      </c>
      <c r="K18" s="28" t="s">
        <v>62</v>
      </c>
      <c r="L18" s="67">
        <f>K18*R18</f>
        <v>0</v>
      </c>
      <c r="M18" s="67" t="s">
        <v>61</v>
      </c>
      <c r="N18" s="67">
        <f>(M18*C8/-100) + M18</f>
        <v>1150</v>
      </c>
      <c r="O18" s="63" t="s">
        <v>29</v>
      </c>
      <c r="P18" s="63"/>
      <c r="Q18" s="63"/>
      <c r="R18" s="32"/>
      <c r="S18" s="68">
        <f>N18*R18</f>
        <v>0</v>
      </c>
      <c r="T18" s="33" t="s">
        <v>63</v>
      </c>
    </row>
    <row r="19" spans="1:20" s="26" customFormat="1" ht="120.95" customHeight="1" outlineLevel="2" x14ac:dyDescent="0.2">
      <c r="A19" s="27"/>
      <c r="B19" s="28" t="s">
        <v>64</v>
      </c>
      <c r="C19" s="29"/>
      <c r="D19" s="30"/>
      <c r="E19" s="69" t="s">
        <v>65</v>
      </c>
      <c r="F19" s="31" t="s">
        <v>66</v>
      </c>
      <c r="G19" s="28" t="s">
        <v>67</v>
      </c>
      <c r="H19" s="28" t="s">
        <v>29</v>
      </c>
      <c r="I19" s="28" t="s">
        <v>68</v>
      </c>
      <c r="J19" s="67">
        <f>N19*R19</f>
        <v>0</v>
      </c>
      <c r="K19" s="28" t="s">
        <v>69</v>
      </c>
      <c r="L19" s="67">
        <f>K19*R19</f>
        <v>0</v>
      </c>
      <c r="M19" s="67" t="s">
        <v>68</v>
      </c>
      <c r="N19" s="67">
        <f>(M19*C8/-100) + M19</f>
        <v>580</v>
      </c>
      <c r="O19" s="63" t="s">
        <v>70</v>
      </c>
      <c r="P19" s="63"/>
      <c r="Q19" s="63"/>
      <c r="R19" s="32"/>
      <c r="S19" s="68">
        <f>N19*R19</f>
        <v>0</v>
      </c>
      <c r="T19" s="33" t="s">
        <v>71</v>
      </c>
    </row>
    <row r="20" spans="1:20" s="26" customFormat="1" ht="120.95" customHeight="1" outlineLevel="2" x14ac:dyDescent="0.2">
      <c r="A20" s="27"/>
      <c r="B20" s="28" t="s">
        <v>72</v>
      </c>
      <c r="C20" s="29"/>
      <c r="D20" s="30"/>
      <c r="E20" s="69" t="s">
        <v>73</v>
      </c>
      <c r="F20" s="31" t="s">
        <v>74</v>
      </c>
      <c r="G20" s="28" t="s">
        <v>75</v>
      </c>
      <c r="H20" s="28" t="s">
        <v>29</v>
      </c>
      <c r="I20" s="28" t="s">
        <v>76</v>
      </c>
      <c r="J20" s="67">
        <f>N20*R20</f>
        <v>0</v>
      </c>
      <c r="K20" s="28" t="s">
        <v>77</v>
      </c>
      <c r="L20" s="67">
        <f>K20*R20</f>
        <v>0</v>
      </c>
      <c r="M20" s="67" t="s">
        <v>76</v>
      </c>
      <c r="N20" s="67">
        <f>(M20*C8/-100) + M20</f>
        <v>180</v>
      </c>
      <c r="O20" s="63" t="s">
        <v>78</v>
      </c>
      <c r="P20" s="63"/>
      <c r="Q20" s="63"/>
      <c r="R20" s="32"/>
      <c r="S20" s="68">
        <f>N20*R20</f>
        <v>0</v>
      </c>
      <c r="T20" s="33" t="s">
        <v>79</v>
      </c>
    </row>
    <row r="21" spans="1:20" s="26" customFormat="1" ht="120.95" customHeight="1" outlineLevel="2" x14ac:dyDescent="0.2">
      <c r="A21" s="27"/>
      <c r="B21" s="28" t="s">
        <v>80</v>
      </c>
      <c r="C21" s="29"/>
      <c r="D21" s="34" t="s">
        <v>81</v>
      </c>
      <c r="E21" s="69" t="s">
        <v>82</v>
      </c>
      <c r="F21" s="31" t="s">
        <v>83</v>
      </c>
      <c r="G21" s="28" t="s">
        <v>84</v>
      </c>
      <c r="H21" s="28" t="s">
        <v>29</v>
      </c>
      <c r="I21" s="28" t="s">
        <v>85</v>
      </c>
      <c r="J21" s="67">
        <f>N21*R21</f>
        <v>0</v>
      </c>
      <c r="K21" s="28" t="s">
        <v>86</v>
      </c>
      <c r="L21" s="67">
        <f>K21*R21</f>
        <v>0</v>
      </c>
      <c r="M21" s="67" t="s">
        <v>85</v>
      </c>
      <c r="N21" s="67">
        <f>(M21*C8/-100) + M21</f>
        <v>260</v>
      </c>
      <c r="O21" s="63" t="s">
        <v>87</v>
      </c>
      <c r="P21" s="63"/>
      <c r="Q21" s="63"/>
      <c r="R21" s="32"/>
      <c r="S21" s="68">
        <f>N21*R21</f>
        <v>0</v>
      </c>
      <c r="T21" s="33" t="s">
        <v>88</v>
      </c>
    </row>
    <row r="22" spans="1:20" s="26" customFormat="1" ht="120.95" customHeight="1" outlineLevel="2" x14ac:dyDescent="0.2">
      <c r="A22" s="27"/>
      <c r="B22" s="28" t="s">
        <v>89</v>
      </c>
      <c r="C22" s="29"/>
      <c r="D22" s="34" t="s">
        <v>81</v>
      </c>
      <c r="E22" s="69" t="s">
        <v>90</v>
      </c>
      <c r="F22" s="31" t="s">
        <v>91</v>
      </c>
      <c r="G22" s="28" t="s">
        <v>44</v>
      </c>
      <c r="H22" s="28" t="s">
        <v>29</v>
      </c>
      <c r="I22" s="28" t="s">
        <v>53</v>
      </c>
      <c r="J22" s="67">
        <f>N22*R22</f>
        <v>0</v>
      </c>
      <c r="K22" s="28" t="s">
        <v>92</v>
      </c>
      <c r="L22" s="67">
        <f>K22*R22</f>
        <v>0</v>
      </c>
      <c r="M22" s="67" t="s">
        <v>53</v>
      </c>
      <c r="N22" s="67">
        <f>(M22*C8/-100) + M22</f>
        <v>430</v>
      </c>
      <c r="O22" s="63" t="s">
        <v>93</v>
      </c>
      <c r="P22" s="63"/>
      <c r="Q22" s="63"/>
      <c r="R22" s="32"/>
      <c r="S22" s="68">
        <f>N22*R22</f>
        <v>0</v>
      </c>
      <c r="T22" s="33" t="s">
        <v>94</v>
      </c>
    </row>
    <row r="23" spans="1:20" s="26" customFormat="1" ht="120.95" customHeight="1" outlineLevel="2" x14ac:dyDescent="0.2">
      <c r="A23" s="27"/>
      <c r="B23" s="28" t="s">
        <v>95</v>
      </c>
      <c r="C23" s="29"/>
      <c r="D23" s="34" t="s">
        <v>81</v>
      </c>
      <c r="E23" s="69" t="s">
        <v>96</v>
      </c>
      <c r="F23" s="31" t="s">
        <v>97</v>
      </c>
      <c r="G23" s="28" t="s">
        <v>44</v>
      </c>
      <c r="H23" s="28" t="s">
        <v>29</v>
      </c>
      <c r="I23" s="28" t="s">
        <v>98</v>
      </c>
      <c r="J23" s="67">
        <f>N23*R23</f>
        <v>0</v>
      </c>
      <c r="K23" s="28" t="s">
        <v>99</v>
      </c>
      <c r="L23" s="67">
        <f>K23*R23</f>
        <v>0</v>
      </c>
      <c r="M23" s="67" t="s">
        <v>98</v>
      </c>
      <c r="N23" s="67">
        <f>(M23*C8/-100) + M23</f>
        <v>620</v>
      </c>
      <c r="O23" s="63" t="s">
        <v>100</v>
      </c>
      <c r="P23" s="63"/>
      <c r="Q23" s="63"/>
      <c r="R23" s="32"/>
      <c r="S23" s="68">
        <f>N23*R23</f>
        <v>0</v>
      </c>
      <c r="T23" s="33" t="s">
        <v>101</v>
      </c>
    </row>
    <row r="24" spans="1:20" s="26" customFormat="1" ht="120.95" customHeight="1" outlineLevel="2" x14ac:dyDescent="0.2">
      <c r="A24" s="27"/>
      <c r="B24" s="28" t="s">
        <v>102</v>
      </c>
      <c r="C24" s="29"/>
      <c r="D24" s="34"/>
      <c r="E24" s="69" t="s">
        <v>103</v>
      </c>
      <c r="F24" s="31" t="s">
        <v>104</v>
      </c>
      <c r="G24" s="28" t="s">
        <v>67</v>
      </c>
      <c r="H24" s="28" t="s">
        <v>29</v>
      </c>
      <c r="I24" s="28" t="s">
        <v>105</v>
      </c>
      <c r="J24" s="67">
        <f>N24*R24</f>
        <v>0</v>
      </c>
      <c r="K24" s="28" t="s">
        <v>106</v>
      </c>
      <c r="L24" s="67">
        <f>K24*R24</f>
        <v>0</v>
      </c>
      <c r="M24" s="67" t="s">
        <v>105</v>
      </c>
      <c r="N24" s="67">
        <f>(M24*C8/-100) + M24</f>
        <v>500</v>
      </c>
      <c r="O24" s="63" t="s">
        <v>107</v>
      </c>
      <c r="P24" s="63"/>
      <c r="Q24" s="63"/>
      <c r="R24" s="32"/>
      <c r="S24" s="68">
        <f>N24*R24</f>
        <v>0</v>
      </c>
      <c r="T24" s="33" t="s">
        <v>108</v>
      </c>
    </row>
    <row r="25" spans="1:20" s="26" customFormat="1" ht="120.95" customHeight="1" outlineLevel="2" x14ac:dyDescent="0.2">
      <c r="A25" s="27"/>
      <c r="B25" s="28" t="s">
        <v>109</v>
      </c>
      <c r="C25" s="29"/>
      <c r="D25" s="34"/>
      <c r="E25" s="69" t="s">
        <v>110</v>
      </c>
      <c r="F25" s="31" t="s">
        <v>111</v>
      </c>
      <c r="G25" s="28" t="s">
        <v>67</v>
      </c>
      <c r="H25" s="28" t="s">
        <v>29</v>
      </c>
      <c r="I25" s="28" t="s">
        <v>105</v>
      </c>
      <c r="J25" s="67">
        <f>N25*R25</f>
        <v>0</v>
      </c>
      <c r="K25" s="28" t="s">
        <v>106</v>
      </c>
      <c r="L25" s="67">
        <f>K25*R25</f>
        <v>0</v>
      </c>
      <c r="M25" s="67" t="s">
        <v>105</v>
      </c>
      <c r="N25" s="67">
        <f>(M25*C8/-100) + M25</f>
        <v>500</v>
      </c>
      <c r="O25" s="63" t="s">
        <v>112</v>
      </c>
      <c r="P25" s="63"/>
      <c r="Q25" s="63"/>
      <c r="R25" s="32"/>
      <c r="S25" s="68">
        <f>N25*R25</f>
        <v>0</v>
      </c>
      <c r="T25" s="33" t="s">
        <v>113</v>
      </c>
    </row>
    <row r="26" spans="1:20" s="26" customFormat="1" ht="120.95" customHeight="1" outlineLevel="2" x14ac:dyDescent="0.2">
      <c r="A26" s="27"/>
      <c r="B26" s="28" t="s">
        <v>114</v>
      </c>
      <c r="C26" s="29"/>
      <c r="D26" s="34"/>
      <c r="E26" s="69" t="s">
        <v>115</v>
      </c>
      <c r="F26" s="31" t="s">
        <v>116</v>
      </c>
      <c r="G26" s="28" t="s">
        <v>67</v>
      </c>
      <c r="H26" s="28" t="s">
        <v>29</v>
      </c>
      <c r="I26" s="28" t="s">
        <v>105</v>
      </c>
      <c r="J26" s="67">
        <f>N26*R26</f>
        <v>0</v>
      </c>
      <c r="K26" s="28" t="s">
        <v>106</v>
      </c>
      <c r="L26" s="67">
        <f>K26*R26</f>
        <v>0</v>
      </c>
      <c r="M26" s="67" t="s">
        <v>105</v>
      </c>
      <c r="N26" s="67">
        <f>(M26*C8/-100) + M26</f>
        <v>500</v>
      </c>
      <c r="O26" s="63" t="s">
        <v>117</v>
      </c>
      <c r="P26" s="63"/>
      <c r="Q26" s="63"/>
      <c r="R26" s="32"/>
      <c r="S26" s="68">
        <f>N26*R26</f>
        <v>0</v>
      </c>
      <c r="T26" s="33" t="s">
        <v>118</v>
      </c>
    </row>
    <row r="27" spans="1:20" s="26" customFormat="1" ht="120.95" customHeight="1" outlineLevel="2" x14ac:dyDescent="0.2">
      <c r="A27" s="27"/>
      <c r="B27" s="28" t="s">
        <v>119</v>
      </c>
      <c r="C27" s="29"/>
      <c r="D27" s="34"/>
      <c r="E27" s="69" t="s">
        <v>120</v>
      </c>
      <c r="F27" s="31" t="s">
        <v>121</v>
      </c>
      <c r="G27" s="28" t="s">
        <v>75</v>
      </c>
      <c r="H27" s="28" t="s">
        <v>29</v>
      </c>
      <c r="I27" s="28" t="s">
        <v>53</v>
      </c>
      <c r="J27" s="67">
        <f>N27*R27</f>
        <v>0</v>
      </c>
      <c r="K27" s="28" t="s">
        <v>122</v>
      </c>
      <c r="L27" s="67">
        <f>K27*R27</f>
        <v>0</v>
      </c>
      <c r="M27" s="67" t="s">
        <v>53</v>
      </c>
      <c r="N27" s="67">
        <f>(M27*C8/-100) + M27</f>
        <v>430</v>
      </c>
      <c r="O27" s="63" t="s">
        <v>123</v>
      </c>
      <c r="P27" s="63"/>
      <c r="Q27" s="63"/>
      <c r="R27" s="32"/>
      <c r="S27" s="68">
        <f>N27*R27</f>
        <v>0</v>
      </c>
      <c r="T27" s="33" t="s">
        <v>124</v>
      </c>
    </row>
    <row r="28" spans="1:20" ht="15.95" customHeight="1" outlineLevel="1" x14ac:dyDescent="0.25">
      <c r="B28" s="18"/>
      <c r="C28" s="19"/>
      <c r="D28" s="20"/>
      <c r="E28" s="19"/>
      <c r="F28" s="21" t="s">
        <v>125</v>
      </c>
      <c r="G28" s="22"/>
      <c r="H28" s="23"/>
      <c r="I28" s="23"/>
      <c r="J28" s="23"/>
      <c r="K28" s="23"/>
      <c r="L28" s="23"/>
      <c r="M28" s="24"/>
      <c r="N28" s="24"/>
      <c r="O28" s="62"/>
      <c r="P28" s="62"/>
      <c r="Q28" s="62"/>
      <c r="R28" s="20"/>
      <c r="S28" s="25"/>
      <c r="T28" s="17"/>
    </row>
    <row r="29" spans="1:20" ht="15.95" customHeight="1" outlineLevel="2" x14ac:dyDescent="0.25">
      <c r="B29" s="35"/>
      <c r="C29" s="36"/>
      <c r="D29" s="37"/>
      <c r="E29" s="36"/>
      <c r="F29" s="38" t="s">
        <v>126</v>
      </c>
      <c r="G29" s="39"/>
      <c r="H29" s="40"/>
      <c r="I29" s="40"/>
      <c r="J29" s="40"/>
      <c r="K29" s="40"/>
      <c r="L29" s="40"/>
      <c r="M29" s="41"/>
      <c r="N29" s="41"/>
      <c r="O29" s="64"/>
      <c r="P29" s="64"/>
      <c r="Q29" s="64"/>
      <c r="R29" s="37"/>
      <c r="S29" s="42"/>
      <c r="T29" s="17"/>
    </row>
    <row r="30" spans="1:20" s="26" customFormat="1" ht="120.95" customHeight="1" outlineLevel="3" x14ac:dyDescent="0.2">
      <c r="A30" s="27"/>
      <c r="B30" s="28" t="s">
        <v>127</v>
      </c>
      <c r="C30" s="29"/>
      <c r="D30" s="34" t="s">
        <v>81</v>
      </c>
      <c r="E30" s="69" t="s">
        <v>128</v>
      </c>
      <c r="F30" s="31" t="s">
        <v>129</v>
      </c>
      <c r="G30" s="28" t="s">
        <v>130</v>
      </c>
      <c r="H30" s="28" t="s">
        <v>29</v>
      </c>
      <c r="I30" s="28" t="s">
        <v>131</v>
      </c>
      <c r="J30" s="67">
        <f>N30*R30</f>
        <v>0</v>
      </c>
      <c r="K30" s="28" t="s">
        <v>132</v>
      </c>
      <c r="L30" s="67">
        <f>K30*R30</f>
        <v>0</v>
      </c>
      <c r="M30" s="67" t="s">
        <v>131</v>
      </c>
      <c r="N30" s="67">
        <f>(M30*C8/-100) + M30</f>
        <v>200</v>
      </c>
      <c r="O30" s="63" t="s">
        <v>133</v>
      </c>
      <c r="P30" s="63"/>
      <c r="Q30" s="63"/>
      <c r="R30" s="32"/>
      <c r="S30" s="68">
        <f>N30*R30</f>
        <v>0</v>
      </c>
      <c r="T30" s="33" t="s">
        <v>134</v>
      </c>
    </row>
    <row r="31" spans="1:20" s="26" customFormat="1" ht="120.95" customHeight="1" outlineLevel="3" x14ac:dyDescent="0.2">
      <c r="A31" s="27"/>
      <c r="B31" s="28" t="s">
        <v>135</v>
      </c>
      <c r="C31" s="29"/>
      <c r="D31" s="34"/>
      <c r="E31" s="69" t="s">
        <v>136</v>
      </c>
      <c r="F31" s="31" t="s">
        <v>137</v>
      </c>
      <c r="G31" s="28" t="s">
        <v>130</v>
      </c>
      <c r="H31" s="28" t="s">
        <v>29</v>
      </c>
      <c r="I31" s="28" t="s">
        <v>131</v>
      </c>
      <c r="J31" s="67">
        <f>N31*R31</f>
        <v>0</v>
      </c>
      <c r="K31" s="28" t="s">
        <v>138</v>
      </c>
      <c r="L31" s="67">
        <f>K31*R31</f>
        <v>0</v>
      </c>
      <c r="M31" s="67" t="s">
        <v>131</v>
      </c>
      <c r="N31" s="67">
        <f>(M31*C8/-100) + M31</f>
        <v>200</v>
      </c>
      <c r="O31" s="63" t="s">
        <v>139</v>
      </c>
      <c r="P31" s="63"/>
      <c r="Q31" s="63"/>
      <c r="R31" s="32"/>
      <c r="S31" s="68">
        <f>N31*R31</f>
        <v>0</v>
      </c>
      <c r="T31" s="33" t="s">
        <v>140</v>
      </c>
    </row>
    <row r="32" spans="1:20" s="26" customFormat="1" ht="120.95" customHeight="1" outlineLevel="3" x14ac:dyDescent="0.2">
      <c r="A32" s="27"/>
      <c r="B32" s="28" t="s">
        <v>141</v>
      </c>
      <c r="C32" s="29"/>
      <c r="D32" s="34" t="s">
        <v>81</v>
      </c>
      <c r="E32" s="69" t="s">
        <v>142</v>
      </c>
      <c r="F32" s="31" t="s">
        <v>143</v>
      </c>
      <c r="G32" s="28" t="s">
        <v>144</v>
      </c>
      <c r="H32" s="28" t="s">
        <v>29</v>
      </c>
      <c r="I32" s="28" t="s">
        <v>145</v>
      </c>
      <c r="J32" s="67">
        <f>N32*R32</f>
        <v>0</v>
      </c>
      <c r="K32" s="28" t="s">
        <v>146</v>
      </c>
      <c r="L32" s="67">
        <f>K32*R32</f>
        <v>0</v>
      </c>
      <c r="M32" s="67" t="s">
        <v>145</v>
      </c>
      <c r="N32" s="67">
        <f>(M32*C8/-100) + M32</f>
        <v>150</v>
      </c>
      <c r="O32" s="63" t="s">
        <v>147</v>
      </c>
      <c r="P32" s="63"/>
      <c r="Q32" s="63"/>
      <c r="R32" s="32"/>
      <c r="S32" s="68">
        <f>N32*R32</f>
        <v>0</v>
      </c>
      <c r="T32" s="33" t="s">
        <v>148</v>
      </c>
    </row>
    <row r="33" spans="1:20" s="26" customFormat="1" ht="120.95" customHeight="1" outlineLevel="3" x14ac:dyDescent="0.2">
      <c r="A33" s="27"/>
      <c r="B33" s="28" t="s">
        <v>149</v>
      </c>
      <c r="C33" s="29"/>
      <c r="D33" s="34"/>
      <c r="E33" s="69" t="s">
        <v>150</v>
      </c>
      <c r="F33" s="31" t="s">
        <v>151</v>
      </c>
      <c r="G33" s="28" t="s">
        <v>152</v>
      </c>
      <c r="H33" s="28" t="s">
        <v>29</v>
      </c>
      <c r="I33" s="28" t="s">
        <v>153</v>
      </c>
      <c r="J33" s="67">
        <f>N33*R33</f>
        <v>0</v>
      </c>
      <c r="K33" s="28" t="s">
        <v>154</v>
      </c>
      <c r="L33" s="67">
        <f>K33*R33</f>
        <v>0</v>
      </c>
      <c r="M33" s="67" t="s">
        <v>153</v>
      </c>
      <c r="N33" s="67">
        <f>(M33*C8/-100) + M33</f>
        <v>2500</v>
      </c>
      <c r="O33" s="63" t="s">
        <v>155</v>
      </c>
      <c r="P33" s="63"/>
      <c r="Q33" s="63"/>
      <c r="R33" s="32"/>
      <c r="S33" s="68">
        <f>N33*R33</f>
        <v>0</v>
      </c>
      <c r="T33" s="33" t="s">
        <v>156</v>
      </c>
    </row>
    <row r="34" spans="1:20" s="26" customFormat="1" ht="120.95" customHeight="1" outlineLevel="3" x14ac:dyDescent="0.2">
      <c r="A34" s="27"/>
      <c r="B34" s="28" t="s">
        <v>157</v>
      </c>
      <c r="C34" s="29"/>
      <c r="D34" s="34"/>
      <c r="E34" s="69" t="s">
        <v>158</v>
      </c>
      <c r="F34" s="31" t="s">
        <v>159</v>
      </c>
      <c r="G34" s="28" t="s">
        <v>152</v>
      </c>
      <c r="H34" s="28" t="s">
        <v>29</v>
      </c>
      <c r="I34" s="28" t="s">
        <v>153</v>
      </c>
      <c r="J34" s="67">
        <f>N34*R34</f>
        <v>0</v>
      </c>
      <c r="K34" s="28" t="s">
        <v>154</v>
      </c>
      <c r="L34" s="67">
        <f>K34*R34</f>
        <v>0</v>
      </c>
      <c r="M34" s="67" t="s">
        <v>153</v>
      </c>
      <c r="N34" s="67">
        <f>(M34*C8/-100) + M34</f>
        <v>2500</v>
      </c>
      <c r="O34" s="63" t="s">
        <v>160</v>
      </c>
      <c r="P34" s="63"/>
      <c r="Q34" s="63"/>
      <c r="R34" s="32"/>
      <c r="S34" s="68">
        <f>N34*R34</f>
        <v>0</v>
      </c>
      <c r="T34" s="33" t="s">
        <v>156</v>
      </c>
    </row>
    <row r="35" spans="1:20" ht="15.95" customHeight="1" outlineLevel="2" x14ac:dyDescent="0.25">
      <c r="B35" s="35"/>
      <c r="C35" s="36"/>
      <c r="D35" s="37"/>
      <c r="E35" s="36"/>
      <c r="F35" s="38" t="s">
        <v>161</v>
      </c>
      <c r="G35" s="39"/>
      <c r="H35" s="40"/>
      <c r="I35" s="40"/>
      <c r="J35" s="40"/>
      <c r="K35" s="40"/>
      <c r="L35" s="40"/>
      <c r="M35" s="41"/>
      <c r="N35" s="41"/>
      <c r="O35" s="64"/>
      <c r="P35" s="64"/>
      <c r="Q35" s="64"/>
      <c r="R35" s="37"/>
      <c r="S35" s="42"/>
      <c r="T35" s="17"/>
    </row>
    <row r="36" spans="1:20" s="26" customFormat="1" ht="120.95" customHeight="1" outlineLevel="3" x14ac:dyDescent="0.2">
      <c r="A36" s="27"/>
      <c r="B36" s="28" t="s">
        <v>162</v>
      </c>
      <c r="C36" s="29"/>
      <c r="D36" s="34" t="s">
        <v>81</v>
      </c>
      <c r="E36" s="69" t="s">
        <v>163</v>
      </c>
      <c r="F36" s="31" t="s">
        <v>164</v>
      </c>
      <c r="G36" s="28" t="s">
        <v>75</v>
      </c>
      <c r="H36" s="28" t="s">
        <v>29</v>
      </c>
      <c r="I36" s="28" t="s">
        <v>165</v>
      </c>
      <c r="J36" s="67">
        <f>N36*R36</f>
        <v>0</v>
      </c>
      <c r="K36" s="28" t="s">
        <v>166</v>
      </c>
      <c r="L36" s="67">
        <f>K36*R36</f>
        <v>0</v>
      </c>
      <c r="M36" s="67" t="s">
        <v>165</v>
      </c>
      <c r="N36" s="67">
        <f>(M36*C8/-100) + M36</f>
        <v>290</v>
      </c>
      <c r="O36" s="63" t="s">
        <v>167</v>
      </c>
      <c r="P36" s="63"/>
      <c r="Q36" s="63"/>
      <c r="R36" s="32"/>
      <c r="S36" s="68">
        <f>N36*R36</f>
        <v>0</v>
      </c>
      <c r="T36" s="33" t="s">
        <v>168</v>
      </c>
    </row>
    <row r="37" spans="1:20" s="26" customFormat="1" ht="120.95" customHeight="1" outlineLevel="3" x14ac:dyDescent="0.2">
      <c r="A37" s="27"/>
      <c r="B37" s="28" t="s">
        <v>169</v>
      </c>
      <c r="C37" s="29"/>
      <c r="D37" s="34" t="s">
        <v>81</v>
      </c>
      <c r="E37" s="69" t="s">
        <v>170</v>
      </c>
      <c r="F37" s="31" t="s">
        <v>171</v>
      </c>
      <c r="G37" s="28" t="s">
        <v>67</v>
      </c>
      <c r="H37" s="28" t="s">
        <v>29</v>
      </c>
      <c r="I37" s="28" t="s">
        <v>172</v>
      </c>
      <c r="J37" s="67">
        <f>N37*R37</f>
        <v>0</v>
      </c>
      <c r="K37" s="28" t="s">
        <v>173</v>
      </c>
      <c r="L37" s="67">
        <f>K37*R37</f>
        <v>0</v>
      </c>
      <c r="M37" s="67" t="s">
        <v>172</v>
      </c>
      <c r="N37" s="67">
        <f>(M37*C8/-100) + M37</f>
        <v>390</v>
      </c>
      <c r="O37" s="63" t="s">
        <v>174</v>
      </c>
      <c r="P37" s="63"/>
      <c r="Q37" s="63"/>
      <c r="R37" s="32"/>
      <c r="S37" s="68">
        <f>N37*R37</f>
        <v>0</v>
      </c>
      <c r="T37" s="33" t="s">
        <v>175</v>
      </c>
    </row>
    <row r="38" spans="1:20" s="26" customFormat="1" ht="120.95" customHeight="1" outlineLevel="3" x14ac:dyDescent="0.2">
      <c r="A38" s="27"/>
      <c r="B38" s="28" t="s">
        <v>176</v>
      </c>
      <c r="C38" s="29"/>
      <c r="D38" s="34"/>
      <c r="E38" s="69" t="s">
        <v>177</v>
      </c>
      <c r="F38" s="31" t="s">
        <v>178</v>
      </c>
      <c r="G38" s="28" t="s">
        <v>179</v>
      </c>
      <c r="H38" s="28" t="s">
        <v>29</v>
      </c>
      <c r="I38" s="28" t="s">
        <v>105</v>
      </c>
      <c r="J38" s="67">
        <f>N38*R38</f>
        <v>0</v>
      </c>
      <c r="K38" s="28" t="s">
        <v>180</v>
      </c>
      <c r="L38" s="67">
        <f>K38*R38</f>
        <v>0</v>
      </c>
      <c r="M38" s="67" t="s">
        <v>105</v>
      </c>
      <c r="N38" s="67">
        <f>(M38*C8/-100) + M38</f>
        <v>500</v>
      </c>
      <c r="O38" s="63" t="s">
        <v>181</v>
      </c>
      <c r="P38" s="63"/>
      <c r="Q38" s="63"/>
      <c r="R38" s="32"/>
      <c r="S38" s="68">
        <f>N38*R38</f>
        <v>0</v>
      </c>
      <c r="T38" s="33" t="s">
        <v>182</v>
      </c>
    </row>
    <row r="39" spans="1:20" s="26" customFormat="1" ht="120.95" customHeight="1" outlineLevel="3" x14ac:dyDescent="0.2">
      <c r="A39" s="27"/>
      <c r="B39" s="28" t="s">
        <v>183</v>
      </c>
      <c r="C39" s="29"/>
      <c r="D39" s="34"/>
      <c r="E39" s="69" t="s">
        <v>184</v>
      </c>
      <c r="F39" s="31" t="s">
        <v>185</v>
      </c>
      <c r="G39" s="28" t="s">
        <v>179</v>
      </c>
      <c r="H39" s="28" t="s">
        <v>29</v>
      </c>
      <c r="I39" s="28" t="s">
        <v>105</v>
      </c>
      <c r="J39" s="67">
        <f>N39*R39</f>
        <v>0</v>
      </c>
      <c r="K39" s="28" t="s">
        <v>180</v>
      </c>
      <c r="L39" s="67">
        <f>K39*R39</f>
        <v>0</v>
      </c>
      <c r="M39" s="67" t="s">
        <v>105</v>
      </c>
      <c r="N39" s="67">
        <f>(M39*C8/-100) + M39</f>
        <v>500</v>
      </c>
      <c r="O39" s="63" t="s">
        <v>186</v>
      </c>
      <c r="P39" s="63"/>
      <c r="Q39" s="63"/>
      <c r="R39" s="32"/>
      <c r="S39" s="68">
        <f>N39*R39</f>
        <v>0</v>
      </c>
      <c r="T39" s="33" t="s">
        <v>187</v>
      </c>
    </row>
    <row r="40" spans="1:20" s="26" customFormat="1" ht="120.95" customHeight="1" outlineLevel="3" x14ac:dyDescent="0.2">
      <c r="A40" s="27"/>
      <c r="B40" s="28" t="s">
        <v>188</v>
      </c>
      <c r="C40" s="29"/>
      <c r="D40" s="34"/>
      <c r="E40" s="69" t="s">
        <v>189</v>
      </c>
      <c r="F40" s="31" t="s">
        <v>190</v>
      </c>
      <c r="G40" s="28" t="s">
        <v>44</v>
      </c>
      <c r="H40" s="28" t="s">
        <v>29</v>
      </c>
      <c r="I40" s="28" t="s">
        <v>191</v>
      </c>
      <c r="J40" s="67">
        <f>N40*R40</f>
        <v>0</v>
      </c>
      <c r="K40" s="28" t="s">
        <v>192</v>
      </c>
      <c r="L40" s="67">
        <f>K40*R40</f>
        <v>0</v>
      </c>
      <c r="M40" s="67" t="s">
        <v>191</v>
      </c>
      <c r="N40" s="67">
        <f>(M40*C8/-100) + M40</f>
        <v>550</v>
      </c>
      <c r="O40" s="63" t="s">
        <v>193</v>
      </c>
      <c r="P40" s="63"/>
      <c r="Q40" s="63"/>
      <c r="R40" s="32"/>
      <c r="S40" s="68">
        <f>N40*R40</f>
        <v>0</v>
      </c>
      <c r="T40" s="33" t="s">
        <v>194</v>
      </c>
    </row>
    <row r="41" spans="1:20" s="26" customFormat="1" ht="120.95" customHeight="1" outlineLevel="3" x14ac:dyDescent="0.2">
      <c r="A41" s="27"/>
      <c r="B41" s="28" t="s">
        <v>195</v>
      </c>
      <c r="C41" s="29"/>
      <c r="D41" s="34"/>
      <c r="E41" s="69" t="s">
        <v>196</v>
      </c>
      <c r="F41" s="31" t="s">
        <v>197</v>
      </c>
      <c r="G41" s="28" t="s">
        <v>52</v>
      </c>
      <c r="H41" s="28" t="s">
        <v>29</v>
      </c>
      <c r="I41" s="28" t="s">
        <v>198</v>
      </c>
      <c r="J41" s="67">
        <f>N41*R41</f>
        <v>0</v>
      </c>
      <c r="K41" s="28" t="s">
        <v>199</v>
      </c>
      <c r="L41" s="67">
        <f>K41*R41</f>
        <v>0</v>
      </c>
      <c r="M41" s="67" t="s">
        <v>198</v>
      </c>
      <c r="N41" s="67">
        <f>(M41*C8/-100) + M41</f>
        <v>470</v>
      </c>
      <c r="O41" s="63" t="s">
        <v>200</v>
      </c>
      <c r="P41" s="63"/>
      <c r="Q41" s="63"/>
      <c r="R41" s="32"/>
      <c r="S41" s="68">
        <f>N41*R41</f>
        <v>0</v>
      </c>
      <c r="T41" s="33" t="s">
        <v>201</v>
      </c>
    </row>
    <row r="42" spans="1:20" s="26" customFormat="1" ht="120.95" customHeight="1" outlineLevel="3" x14ac:dyDescent="0.2">
      <c r="A42" s="27"/>
      <c r="B42" s="28" t="s">
        <v>202</v>
      </c>
      <c r="C42" s="29"/>
      <c r="D42" s="34"/>
      <c r="E42" s="69" t="s">
        <v>203</v>
      </c>
      <c r="F42" s="31" t="s">
        <v>204</v>
      </c>
      <c r="G42" s="28" t="s">
        <v>179</v>
      </c>
      <c r="H42" s="28" t="s">
        <v>29</v>
      </c>
      <c r="I42" s="28" t="s">
        <v>205</v>
      </c>
      <c r="J42" s="67">
        <f>N42*R42</f>
        <v>0</v>
      </c>
      <c r="K42" s="28" t="s">
        <v>206</v>
      </c>
      <c r="L42" s="67">
        <f>K42*R42</f>
        <v>0</v>
      </c>
      <c r="M42" s="67" t="s">
        <v>205</v>
      </c>
      <c r="N42" s="67">
        <f>(M42*C8/-100) + M42</f>
        <v>455</v>
      </c>
      <c r="O42" s="63" t="s">
        <v>207</v>
      </c>
      <c r="P42" s="63"/>
      <c r="Q42" s="63"/>
      <c r="R42" s="32"/>
      <c r="S42" s="68">
        <f>N42*R42</f>
        <v>0</v>
      </c>
      <c r="T42" s="33" t="s">
        <v>208</v>
      </c>
    </row>
    <row r="43" spans="1:20" s="26" customFormat="1" ht="120.95" customHeight="1" outlineLevel="3" x14ac:dyDescent="0.2">
      <c r="A43" s="27"/>
      <c r="B43" s="28" t="s">
        <v>209</v>
      </c>
      <c r="C43" s="29"/>
      <c r="D43" s="34"/>
      <c r="E43" s="69" t="s">
        <v>210</v>
      </c>
      <c r="F43" s="31" t="s">
        <v>211</v>
      </c>
      <c r="G43" s="28" t="s">
        <v>52</v>
      </c>
      <c r="H43" s="28" t="s">
        <v>29</v>
      </c>
      <c r="I43" s="28" t="s">
        <v>212</v>
      </c>
      <c r="J43" s="67">
        <f>N43*R43</f>
        <v>0</v>
      </c>
      <c r="K43" s="28" t="s">
        <v>213</v>
      </c>
      <c r="L43" s="67">
        <f>K43*R43</f>
        <v>0</v>
      </c>
      <c r="M43" s="67" t="s">
        <v>212</v>
      </c>
      <c r="N43" s="67">
        <f>(M43*C8/-100) + M43</f>
        <v>640</v>
      </c>
      <c r="O43" s="63" t="s">
        <v>214</v>
      </c>
      <c r="P43" s="63"/>
      <c r="Q43" s="63"/>
      <c r="R43" s="32"/>
      <c r="S43" s="68">
        <f>N43*R43</f>
        <v>0</v>
      </c>
      <c r="T43" s="33" t="s">
        <v>215</v>
      </c>
    </row>
    <row r="44" spans="1:20" s="26" customFormat="1" ht="120.95" customHeight="1" outlineLevel="3" x14ac:dyDescent="0.2">
      <c r="A44" s="27"/>
      <c r="B44" s="28" t="s">
        <v>216</v>
      </c>
      <c r="C44" s="29"/>
      <c r="D44" s="34"/>
      <c r="E44" s="69" t="s">
        <v>217</v>
      </c>
      <c r="F44" s="31" t="s">
        <v>218</v>
      </c>
      <c r="G44" s="28" t="s">
        <v>219</v>
      </c>
      <c r="H44" s="28" t="s">
        <v>29</v>
      </c>
      <c r="I44" s="28" t="s">
        <v>220</v>
      </c>
      <c r="J44" s="67">
        <f>N44*R44</f>
        <v>0</v>
      </c>
      <c r="K44" s="28" t="s">
        <v>221</v>
      </c>
      <c r="L44" s="67">
        <f>K44*R44</f>
        <v>0</v>
      </c>
      <c r="M44" s="67" t="s">
        <v>220</v>
      </c>
      <c r="N44" s="67">
        <f>(M44*C8/-100) + M44</f>
        <v>980</v>
      </c>
      <c r="O44" s="63" t="s">
        <v>222</v>
      </c>
      <c r="P44" s="63"/>
      <c r="Q44" s="63"/>
      <c r="R44" s="32"/>
      <c r="S44" s="68">
        <f>N44*R44</f>
        <v>0</v>
      </c>
      <c r="T44" s="33" t="s">
        <v>223</v>
      </c>
    </row>
    <row r="45" spans="1:20" s="26" customFormat="1" ht="120.95" customHeight="1" outlineLevel="3" x14ac:dyDescent="0.2">
      <c r="A45" s="27"/>
      <c r="B45" s="28" t="s">
        <v>224</v>
      </c>
      <c r="C45" s="29"/>
      <c r="D45" s="34" t="s">
        <v>81</v>
      </c>
      <c r="E45" s="69" t="s">
        <v>225</v>
      </c>
      <c r="F45" s="31" t="s">
        <v>226</v>
      </c>
      <c r="G45" s="28" t="s">
        <v>52</v>
      </c>
      <c r="H45" s="28" t="s">
        <v>29</v>
      </c>
      <c r="I45" s="28" t="s">
        <v>227</v>
      </c>
      <c r="J45" s="67">
        <f>N45*R45</f>
        <v>0</v>
      </c>
      <c r="K45" s="28" t="s">
        <v>228</v>
      </c>
      <c r="L45" s="67">
        <f>K45*R45</f>
        <v>0</v>
      </c>
      <c r="M45" s="67" t="s">
        <v>227</v>
      </c>
      <c r="N45" s="67">
        <f>(M45*C8/-100) + M45</f>
        <v>520</v>
      </c>
      <c r="O45" s="63" t="s">
        <v>229</v>
      </c>
      <c r="P45" s="63"/>
      <c r="Q45" s="63"/>
      <c r="R45" s="32"/>
      <c r="S45" s="68">
        <f>N45*R45</f>
        <v>0</v>
      </c>
      <c r="T45" s="33" t="s">
        <v>230</v>
      </c>
    </row>
    <row r="46" spans="1:20" s="26" customFormat="1" ht="120.95" customHeight="1" outlineLevel="3" x14ac:dyDescent="0.2">
      <c r="A46" s="27"/>
      <c r="B46" s="28" t="s">
        <v>231</v>
      </c>
      <c r="C46" s="29"/>
      <c r="D46" s="34"/>
      <c r="E46" s="69" t="s">
        <v>232</v>
      </c>
      <c r="F46" s="31" t="s">
        <v>233</v>
      </c>
      <c r="G46" s="28" t="s">
        <v>44</v>
      </c>
      <c r="H46" s="28" t="s">
        <v>29</v>
      </c>
      <c r="I46" s="28" t="s">
        <v>234</v>
      </c>
      <c r="J46" s="67">
        <f>N46*R46</f>
        <v>0</v>
      </c>
      <c r="K46" s="28" t="s">
        <v>235</v>
      </c>
      <c r="L46" s="67">
        <f>K46*R46</f>
        <v>0</v>
      </c>
      <c r="M46" s="67" t="s">
        <v>234</v>
      </c>
      <c r="N46" s="67">
        <f>(M46*C8/-100) + M46</f>
        <v>600</v>
      </c>
      <c r="O46" s="63" t="s">
        <v>236</v>
      </c>
      <c r="P46" s="63"/>
      <c r="Q46" s="63"/>
      <c r="R46" s="32"/>
      <c r="S46" s="68">
        <f>N46*R46</f>
        <v>0</v>
      </c>
      <c r="T46" s="33" t="s">
        <v>237</v>
      </c>
    </row>
    <row r="47" spans="1:20" s="26" customFormat="1" ht="120.95" customHeight="1" outlineLevel="3" x14ac:dyDescent="0.2">
      <c r="A47" s="27"/>
      <c r="B47" s="28" t="s">
        <v>238</v>
      </c>
      <c r="C47" s="29"/>
      <c r="D47" s="34"/>
      <c r="E47" s="69" t="s">
        <v>239</v>
      </c>
      <c r="F47" s="31" t="s">
        <v>240</v>
      </c>
      <c r="G47" s="28" t="s">
        <v>152</v>
      </c>
      <c r="H47" s="28" t="s">
        <v>29</v>
      </c>
      <c r="I47" s="28" t="s">
        <v>241</v>
      </c>
      <c r="J47" s="67">
        <f>N47*R47</f>
        <v>0</v>
      </c>
      <c r="K47" s="28" t="s">
        <v>242</v>
      </c>
      <c r="L47" s="67">
        <f>K47*R47</f>
        <v>0</v>
      </c>
      <c r="M47" s="67" t="s">
        <v>241</v>
      </c>
      <c r="N47" s="67">
        <f>(M47*C8/-100) + M47</f>
        <v>850</v>
      </c>
      <c r="O47" s="63" t="s">
        <v>243</v>
      </c>
      <c r="P47" s="63"/>
      <c r="Q47" s="63"/>
      <c r="R47" s="32"/>
      <c r="S47" s="68">
        <f>N47*R47</f>
        <v>0</v>
      </c>
      <c r="T47" s="33" t="s">
        <v>244</v>
      </c>
    </row>
    <row r="48" spans="1:20" s="26" customFormat="1" ht="120.95" customHeight="1" outlineLevel="3" x14ac:dyDescent="0.2">
      <c r="A48" s="27"/>
      <c r="B48" s="28" t="s">
        <v>245</v>
      </c>
      <c r="C48" s="29"/>
      <c r="D48" s="34"/>
      <c r="E48" s="69" t="s">
        <v>246</v>
      </c>
      <c r="F48" s="31" t="s">
        <v>247</v>
      </c>
      <c r="G48" s="28" t="s">
        <v>219</v>
      </c>
      <c r="H48" s="28" t="s">
        <v>29</v>
      </c>
      <c r="I48" s="28" t="s">
        <v>234</v>
      </c>
      <c r="J48" s="67">
        <f>N48*R48</f>
        <v>0</v>
      </c>
      <c r="K48" s="28" t="s">
        <v>248</v>
      </c>
      <c r="L48" s="67">
        <f>K48*R48</f>
        <v>0</v>
      </c>
      <c r="M48" s="67" t="s">
        <v>234</v>
      </c>
      <c r="N48" s="67">
        <f>(M48*C8/-100) + M48</f>
        <v>600</v>
      </c>
      <c r="O48" s="63" t="s">
        <v>249</v>
      </c>
      <c r="P48" s="63"/>
      <c r="Q48" s="63"/>
      <c r="R48" s="32"/>
      <c r="S48" s="68">
        <f>N48*R48</f>
        <v>0</v>
      </c>
      <c r="T48" s="33" t="s">
        <v>250</v>
      </c>
    </row>
    <row r="49" spans="1:20" s="26" customFormat="1" ht="120.95" customHeight="1" outlineLevel="3" x14ac:dyDescent="0.2">
      <c r="A49" s="27"/>
      <c r="B49" s="28" t="s">
        <v>251</v>
      </c>
      <c r="C49" s="29"/>
      <c r="D49" s="34"/>
      <c r="E49" s="69" t="s">
        <v>252</v>
      </c>
      <c r="F49" s="31" t="s">
        <v>253</v>
      </c>
      <c r="G49" s="28" t="s">
        <v>219</v>
      </c>
      <c r="H49" s="28" t="s">
        <v>29</v>
      </c>
      <c r="I49" s="28" t="s">
        <v>254</v>
      </c>
      <c r="J49" s="67">
        <f>N49*R49</f>
        <v>0</v>
      </c>
      <c r="K49" s="28" t="s">
        <v>255</v>
      </c>
      <c r="L49" s="67">
        <f>K49*R49</f>
        <v>0</v>
      </c>
      <c r="M49" s="67" t="s">
        <v>254</v>
      </c>
      <c r="N49" s="67">
        <f>(M49*C8/-100) + M49</f>
        <v>690</v>
      </c>
      <c r="O49" s="63" t="s">
        <v>256</v>
      </c>
      <c r="P49" s="63"/>
      <c r="Q49" s="63"/>
      <c r="R49" s="32"/>
      <c r="S49" s="68">
        <f>N49*R49</f>
        <v>0</v>
      </c>
      <c r="T49" s="33" t="s">
        <v>257</v>
      </c>
    </row>
    <row r="50" spans="1:20" s="26" customFormat="1" ht="120.95" customHeight="1" outlineLevel="3" x14ac:dyDescent="0.2">
      <c r="A50" s="27"/>
      <c r="B50" s="28" t="s">
        <v>258</v>
      </c>
      <c r="C50" s="29"/>
      <c r="D50" s="34"/>
      <c r="E50" s="69" t="s">
        <v>259</v>
      </c>
      <c r="F50" s="31" t="s">
        <v>260</v>
      </c>
      <c r="G50" s="28" t="s">
        <v>219</v>
      </c>
      <c r="H50" s="28" t="s">
        <v>29</v>
      </c>
      <c r="I50" s="28" t="s">
        <v>254</v>
      </c>
      <c r="J50" s="67">
        <f>N50*R50</f>
        <v>0</v>
      </c>
      <c r="K50" s="28" t="s">
        <v>261</v>
      </c>
      <c r="L50" s="67">
        <f>K50*R50</f>
        <v>0</v>
      </c>
      <c r="M50" s="67" t="s">
        <v>254</v>
      </c>
      <c r="N50" s="67">
        <f>(M50*C8/-100) + M50</f>
        <v>690</v>
      </c>
      <c r="O50" s="63" t="s">
        <v>262</v>
      </c>
      <c r="P50" s="63"/>
      <c r="Q50" s="63"/>
      <c r="R50" s="32"/>
      <c r="S50" s="68">
        <f>N50*R50</f>
        <v>0</v>
      </c>
      <c r="T50" s="33" t="s">
        <v>263</v>
      </c>
    </row>
    <row r="51" spans="1:20" s="26" customFormat="1" ht="120.95" customHeight="1" outlineLevel="3" x14ac:dyDescent="0.2">
      <c r="A51" s="27"/>
      <c r="B51" s="28" t="s">
        <v>264</v>
      </c>
      <c r="C51" s="29"/>
      <c r="D51" s="34"/>
      <c r="E51" s="69" t="s">
        <v>265</v>
      </c>
      <c r="F51" s="31" t="s">
        <v>266</v>
      </c>
      <c r="G51" s="28" t="s">
        <v>44</v>
      </c>
      <c r="H51" s="28" t="s">
        <v>29</v>
      </c>
      <c r="I51" s="28" t="s">
        <v>234</v>
      </c>
      <c r="J51" s="67">
        <f>N51*R51</f>
        <v>0</v>
      </c>
      <c r="K51" s="28" t="s">
        <v>267</v>
      </c>
      <c r="L51" s="67">
        <f>K51*R51</f>
        <v>0</v>
      </c>
      <c r="M51" s="67" t="s">
        <v>234</v>
      </c>
      <c r="N51" s="67">
        <f>(M51*C8/-100) + M51</f>
        <v>600</v>
      </c>
      <c r="O51" s="63" t="s">
        <v>268</v>
      </c>
      <c r="P51" s="63"/>
      <c r="Q51" s="63"/>
      <c r="R51" s="32"/>
      <c r="S51" s="68">
        <f>N51*R51</f>
        <v>0</v>
      </c>
      <c r="T51" s="33" t="s">
        <v>269</v>
      </c>
    </row>
    <row r="52" spans="1:20" s="26" customFormat="1" ht="120.95" customHeight="1" outlineLevel="3" x14ac:dyDescent="0.2">
      <c r="A52" s="27"/>
      <c r="B52" s="28" t="s">
        <v>270</v>
      </c>
      <c r="C52" s="29"/>
      <c r="D52" s="34"/>
      <c r="E52" s="69" t="s">
        <v>271</v>
      </c>
      <c r="F52" s="31" t="s">
        <v>272</v>
      </c>
      <c r="G52" s="28" t="s">
        <v>44</v>
      </c>
      <c r="H52" s="28" t="s">
        <v>29</v>
      </c>
      <c r="I52" s="28" t="s">
        <v>234</v>
      </c>
      <c r="J52" s="67">
        <f>N52*R52</f>
        <v>0</v>
      </c>
      <c r="K52" s="28" t="s">
        <v>267</v>
      </c>
      <c r="L52" s="67">
        <f>K52*R52</f>
        <v>0</v>
      </c>
      <c r="M52" s="67" t="s">
        <v>234</v>
      </c>
      <c r="N52" s="67">
        <f>(M52*C8/-100) + M52</f>
        <v>600</v>
      </c>
      <c r="O52" s="63" t="s">
        <v>262</v>
      </c>
      <c r="P52" s="63"/>
      <c r="Q52" s="63"/>
      <c r="R52" s="32"/>
      <c r="S52" s="68">
        <f>N52*R52</f>
        <v>0</v>
      </c>
      <c r="T52" s="33" t="s">
        <v>273</v>
      </c>
    </row>
    <row r="53" spans="1:20" s="26" customFormat="1" ht="120.95" customHeight="1" outlineLevel="3" x14ac:dyDescent="0.2">
      <c r="A53" s="27"/>
      <c r="B53" s="28" t="s">
        <v>274</v>
      </c>
      <c r="C53" s="29"/>
      <c r="D53" s="34"/>
      <c r="E53" s="69" t="s">
        <v>275</v>
      </c>
      <c r="F53" s="31" t="s">
        <v>276</v>
      </c>
      <c r="G53" s="28" t="s">
        <v>152</v>
      </c>
      <c r="H53" s="28" t="s">
        <v>29</v>
      </c>
      <c r="I53" s="28" t="s">
        <v>220</v>
      </c>
      <c r="J53" s="67">
        <f>N53*R53</f>
        <v>0</v>
      </c>
      <c r="K53" s="28" t="s">
        <v>277</v>
      </c>
      <c r="L53" s="67">
        <f>K53*R53</f>
        <v>0</v>
      </c>
      <c r="M53" s="67" t="s">
        <v>220</v>
      </c>
      <c r="N53" s="67">
        <f>(M53*C8/-100) + M53</f>
        <v>980</v>
      </c>
      <c r="O53" s="63" t="s">
        <v>278</v>
      </c>
      <c r="P53" s="63"/>
      <c r="Q53" s="63"/>
      <c r="R53" s="32"/>
      <c r="S53" s="68">
        <f>N53*R53</f>
        <v>0</v>
      </c>
      <c r="T53" s="33" t="s">
        <v>279</v>
      </c>
    </row>
    <row r="54" spans="1:20" s="26" customFormat="1" ht="120.95" customHeight="1" outlineLevel="3" x14ac:dyDescent="0.2">
      <c r="A54" s="27"/>
      <c r="B54" s="28" t="s">
        <v>280</v>
      </c>
      <c r="C54" s="29"/>
      <c r="D54" s="34"/>
      <c r="E54" s="69" t="s">
        <v>281</v>
      </c>
      <c r="F54" s="31" t="s">
        <v>282</v>
      </c>
      <c r="G54" s="28" t="s">
        <v>152</v>
      </c>
      <c r="H54" s="28" t="s">
        <v>29</v>
      </c>
      <c r="I54" s="28" t="s">
        <v>220</v>
      </c>
      <c r="J54" s="67">
        <f>N54*R54</f>
        <v>0</v>
      </c>
      <c r="K54" s="28" t="s">
        <v>277</v>
      </c>
      <c r="L54" s="67">
        <f>K54*R54</f>
        <v>0</v>
      </c>
      <c r="M54" s="67" t="s">
        <v>220</v>
      </c>
      <c r="N54" s="67">
        <f>(M54*C8/-100) + M54</f>
        <v>980</v>
      </c>
      <c r="O54" s="63" t="s">
        <v>283</v>
      </c>
      <c r="P54" s="63"/>
      <c r="Q54" s="63"/>
      <c r="R54" s="32"/>
      <c r="S54" s="68">
        <f>N54*R54</f>
        <v>0</v>
      </c>
      <c r="T54" s="33" t="s">
        <v>284</v>
      </c>
    </row>
    <row r="55" spans="1:20" ht="15.95" customHeight="1" outlineLevel="1" x14ac:dyDescent="0.25">
      <c r="B55" s="18"/>
      <c r="C55" s="19"/>
      <c r="D55" s="20"/>
      <c r="E55" s="19"/>
      <c r="F55" s="21" t="s">
        <v>285</v>
      </c>
      <c r="G55" s="22"/>
      <c r="H55" s="23"/>
      <c r="I55" s="23"/>
      <c r="J55" s="23"/>
      <c r="K55" s="23"/>
      <c r="L55" s="23"/>
      <c r="M55" s="24"/>
      <c r="N55" s="24"/>
      <c r="O55" s="62"/>
      <c r="P55" s="62"/>
      <c r="Q55" s="62"/>
      <c r="R55" s="20"/>
      <c r="S55" s="25"/>
      <c r="T55" s="17"/>
    </row>
    <row r="56" spans="1:20" s="26" customFormat="1" ht="120.95" customHeight="1" outlineLevel="2" x14ac:dyDescent="0.2">
      <c r="A56" s="27"/>
      <c r="B56" s="28" t="s">
        <v>286</v>
      </c>
      <c r="C56" s="29"/>
      <c r="D56" s="34"/>
      <c r="E56" s="69" t="s">
        <v>287</v>
      </c>
      <c r="F56" s="31" t="s">
        <v>288</v>
      </c>
      <c r="G56" s="28" t="s">
        <v>44</v>
      </c>
      <c r="H56" s="28" t="s">
        <v>29</v>
      </c>
      <c r="I56" s="28" t="s">
        <v>289</v>
      </c>
      <c r="J56" s="67">
        <f>N56*R56</f>
        <v>0</v>
      </c>
      <c r="K56" s="28" t="s">
        <v>290</v>
      </c>
      <c r="L56" s="67">
        <f>K56*R56</f>
        <v>0</v>
      </c>
      <c r="M56" s="67" t="s">
        <v>289</v>
      </c>
      <c r="N56" s="67">
        <f>(M56*C8/-100) + M56</f>
        <v>750</v>
      </c>
      <c r="O56" s="63" t="s">
        <v>291</v>
      </c>
      <c r="P56" s="63"/>
      <c r="Q56" s="63"/>
      <c r="R56" s="32"/>
      <c r="S56" s="68">
        <f>N56*R56</f>
        <v>0</v>
      </c>
      <c r="T56" s="33" t="s">
        <v>292</v>
      </c>
    </row>
    <row r="57" spans="1:20" s="26" customFormat="1" ht="120.95" customHeight="1" outlineLevel="2" x14ac:dyDescent="0.2">
      <c r="A57" s="27"/>
      <c r="B57" s="28" t="s">
        <v>293</v>
      </c>
      <c r="C57" s="29"/>
      <c r="D57" s="34"/>
      <c r="E57" s="69" t="s">
        <v>294</v>
      </c>
      <c r="F57" s="31" t="s">
        <v>295</v>
      </c>
      <c r="G57" s="28" t="s">
        <v>44</v>
      </c>
      <c r="H57" s="28" t="s">
        <v>29</v>
      </c>
      <c r="I57" s="28" t="s">
        <v>45</v>
      </c>
      <c r="J57" s="67">
        <f>N57*R57</f>
        <v>0</v>
      </c>
      <c r="K57" s="28" t="s">
        <v>296</v>
      </c>
      <c r="L57" s="67">
        <f>K57*R57</f>
        <v>0</v>
      </c>
      <c r="M57" s="67" t="s">
        <v>45</v>
      </c>
      <c r="N57" s="67">
        <f>(M57*C8/-100) + M57</f>
        <v>900</v>
      </c>
      <c r="O57" s="63" t="s">
        <v>297</v>
      </c>
      <c r="P57" s="63"/>
      <c r="Q57" s="63"/>
      <c r="R57" s="32"/>
      <c r="S57" s="68">
        <f>N57*R57</f>
        <v>0</v>
      </c>
      <c r="T57" s="33" t="s">
        <v>298</v>
      </c>
    </row>
    <row r="58" spans="1:20" s="26" customFormat="1" ht="120.95" customHeight="1" outlineLevel="2" x14ac:dyDescent="0.2">
      <c r="A58" s="27"/>
      <c r="B58" s="28" t="s">
        <v>299</v>
      </c>
      <c r="C58" s="29"/>
      <c r="D58" s="34"/>
      <c r="E58" s="69" t="s">
        <v>300</v>
      </c>
      <c r="F58" s="31" t="s">
        <v>301</v>
      </c>
      <c r="G58" s="28" t="s">
        <v>32</v>
      </c>
      <c r="H58" s="28" t="s">
        <v>29</v>
      </c>
      <c r="I58" s="28" t="s">
        <v>302</v>
      </c>
      <c r="J58" s="67">
        <f>N58*R58</f>
        <v>0</v>
      </c>
      <c r="K58" s="28" t="s">
        <v>303</v>
      </c>
      <c r="L58" s="67">
        <f>K58*R58</f>
        <v>0</v>
      </c>
      <c r="M58" s="67" t="s">
        <v>302</v>
      </c>
      <c r="N58" s="67">
        <f>(M58*C8/-100) + M58</f>
        <v>1000</v>
      </c>
      <c r="O58" s="63" t="s">
        <v>304</v>
      </c>
      <c r="P58" s="63"/>
      <c r="Q58" s="63"/>
      <c r="R58" s="32"/>
      <c r="S58" s="68">
        <f>N58*R58</f>
        <v>0</v>
      </c>
      <c r="T58" s="33" t="s">
        <v>305</v>
      </c>
    </row>
    <row r="59" spans="1:20" s="26" customFormat="1" ht="120.95" customHeight="1" outlineLevel="2" x14ac:dyDescent="0.2">
      <c r="A59" s="27"/>
      <c r="B59" s="28" t="s">
        <v>306</v>
      </c>
      <c r="C59" s="29"/>
      <c r="D59" s="34"/>
      <c r="E59" s="69" t="s">
        <v>307</v>
      </c>
      <c r="F59" s="31" t="s">
        <v>308</v>
      </c>
      <c r="G59" s="28" t="s">
        <v>309</v>
      </c>
      <c r="H59" s="28" t="s">
        <v>29</v>
      </c>
      <c r="I59" s="28" t="s">
        <v>310</v>
      </c>
      <c r="J59" s="67">
        <f>N59*R59</f>
        <v>0</v>
      </c>
      <c r="K59" s="28" t="s">
        <v>311</v>
      </c>
      <c r="L59" s="67">
        <f>K59*R59</f>
        <v>0</v>
      </c>
      <c r="M59" s="67" t="s">
        <v>310</v>
      </c>
      <c r="N59" s="67">
        <f>(M59*C8/-100) + M59</f>
        <v>2400</v>
      </c>
      <c r="O59" s="63" t="s">
        <v>47</v>
      </c>
      <c r="P59" s="63"/>
      <c r="Q59" s="63"/>
      <c r="R59" s="32"/>
      <c r="S59" s="68">
        <f>N59*R59</f>
        <v>0</v>
      </c>
      <c r="T59" s="33" t="s">
        <v>312</v>
      </c>
    </row>
    <row r="60" spans="1:20" s="26" customFormat="1" ht="120.95" customHeight="1" outlineLevel="2" x14ac:dyDescent="0.2">
      <c r="A60" s="27"/>
      <c r="B60" s="28" t="s">
        <v>313</v>
      </c>
      <c r="C60" s="29"/>
      <c r="D60" s="34"/>
      <c r="E60" s="69" t="s">
        <v>314</v>
      </c>
      <c r="F60" s="31" t="s">
        <v>315</v>
      </c>
      <c r="G60" s="28" t="s">
        <v>309</v>
      </c>
      <c r="H60" s="28" t="s">
        <v>29</v>
      </c>
      <c r="I60" s="28" t="s">
        <v>310</v>
      </c>
      <c r="J60" s="67">
        <f>N60*R60</f>
        <v>0</v>
      </c>
      <c r="K60" s="28" t="s">
        <v>316</v>
      </c>
      <c r="L60" s="67">
        <f>K60*R60</f>
        <v>0</v>
      </c>
      <c r="M60" s="67" t="s">
        <v>310</v>
      </c>
      <c r="N60" s="67">
        <f>(M60*C8/-100) + M60</f>
        <v>2400</v>
      </c>
      <c r="O60" s="63" t="s">
        <v>47</v>
      </c>
      <c r="P60" s="63"/>
      <c r="Q60" s="63"/>
      <c r="R60" s="32"/>
      <c r="S60" s="68">
        <f>N60*R60</f>
        <v>0</v>
      </c>
      <c r="T60" s="33" t="s">
        <v>317</v>
      </c>
    </row>
    <row r="61" spans="1:20" s="26" customFormat="1" ht="120.95" customHeight="1" outlineLevel="2" x14ac:dyDescent="0.2">
      <c r="A61" s="27"/>
      <c r="B61" s="28" t="s">
        <v>318</v>
      </c>
      <c r="C61" s="29"/>
      <c r="D61" s="34"/>
      <c r="E61" s="69" t="s">
        <v>319</v>
      </c>
      <c r="F61" s="31" t="s">
        <v>320</v>
      </c>
      <c r="G61" s="28" t="s">
        <v>28</v>
      </c>
      <c r="H61" s="28" t="s">
        <v>29</v>
      </c>
      <c r="I61" s="28" t="s">
        <v>321</v>
      </c>
      <c r="J61" s="67">
        <f>N61*R61</f>
        <v>0</v>
      </c>
      <c r="K61" s="28" t="s">
        <v>322</v>
      </c>
      <c r="L61" s="67">
        <f>K61*R61</f>
        <v>0</v>
      </c>
      <c r="M61" s="67" t="s">
        <v>321</v>
      </c>
      <c r="N61" s="67">
        <f>(M61*C8/-100) + M61</f>
        <v>2300</v>
      </c>
      <c r="O61" s="63" t="s">
        <v>323</v>
      </c>
      <c r="P61" s="63"/>
      <c r="Q61" s="63"/>
      <c r="R61" s="32"/>
      <c r="S61" s="68">
        <f>N61*R61</f>
        <v>0</v>
      </c>
      <c r="T61" s="33" t="s">
        <v>324</v>
      </c>
    </row>
    <row r="62" spans="1:20" s="26" customFormat="1" ht="120.95" customHeight="1" outlineLevel="2" x14ac:dyDescent="0.2">
      <c r="A62" s="27"/>
      <c r="B62" s="28" t="s">
        <v>325</v>
      </c>
      <c r="C62" s="29"/>
      <c r="D62" s="34"/>
      <c r="E62" s="69" t="s">
        <v>326</v>
      </c>
      <c r="F62" s="31" t="s">
        <v>327</v>
      </c>
      <c r="G62" s="28" t="s">
        <v>28</v>
      </c>
      <c r="H62" s="28" t="s">
        <v>29</v>
      </c>
      <c r="I62" s="28" t="s">
        <v>321</v>
      </c>
      <c r="J62" s="67">
        <f>N62*R62</f>
        <v>0</v>
      </c>
      <c r="K62" s="28" t="s">
        <v>322</v>
      </c>
      <c r="L62" s="67">
        <f>K62*R62</f>
        <v>0</v>
      </c>
      <c r="M62" s="67" t="s">
        <v>321</v>
      </c>
      <c r="N62" s="67">
        <f>(M62*C8/-100) + M62</f>
        <v>2300</v>
      </c>
      <c r="O62" s="63" t="s">
        <v>328</v>
      </c>
      <c r="P62" s="63"/>
      <c r="Q62" s="63"/>
      <c r="R62" s="32"/>
      <c r="S62" s="68">
        <f>N62*R62</f>
        <v>0</v>
      </c>
      <c r="T62" s="33" t="s">
        <v>329</v>
      </c>
    </row>
    <row r="63" spans="1:20" s="26" customFormat="1" ht="120.95" customHeight="1" outlineLevel="2" x14ac:dyDescent="0.2">
      <c r="A63" s="27"/>
      <c r="B63" s="28" t="s">
        <v>330</v>
      </c>
      <c r="C63" s="29"/>
      <c r="D63" s="34"/>
      <c r="E63" s="69" t="s">
        <v>331</v>
      </c>
      <c r="F63" s="31" t="s">
        <v>332</v>
      </c>
      <c r="G63" s="28" t="s">
        <v>28</v>
      </c>
      <c r="H63" s="28" t="s">
        <v>29</v>
      </c>
      <c r="I63" s="28" t="s">
        <v>321</v>
      </c>
      <c r="J63" s="67">
        <f>N63*R63</f>
        <v>0</v>
      </c>
      <c r="K63" s="28" t="s">
        <v>322</v>
      </c>
      <c r="L63" s="67">
        <f>K63*R63</f>
        <v>0</v>
      </c>
      <c r="M63" s="67" t="s">
        <v>321</v>
      </c>
      <c r="N63" s="67">
        <f>(M63*C8/-100) + M63</f>
        <v>2300</v>
      </c>
      <c r="O63" s="63" t="s">
        <v>333</v>
      </c>
      <c r="P63" s="63"/>
      <c r="Q63" s="63"/>
      <c r="R63" s="32"/>
      <c r="S63" s="68">
        <f>N63*R63</f>
        <v>0</v>
      </c>
      <c r="T63" s="33" t="s">
        <v>334</v>
      </c>
    </row>
    <row r="64" spans="1:20" s="26" customFormat="1" ht="120.95" customHeight="1" outlineLevel="2" x14ac:dyDescent="0.2">
      <c r="A64" s="27"/>
      <c r="B64" s="28" t="s">
        <v>335</v>
      </c>
      <c r="C64" s="29"/>
      <c r="D64" s="34"/>
      <c r="E64" s="69" t="s">
        <v>336</v>
      </c>
      <c r="F64" s="31" t="s">
        <v>337</v>
      </c>
      <c r="G64" s="28" t="s">
        <v>28</v>
      </c>
      <c r="H64" s="28" t="s">
        <v>29</v>
      </c>
      <c r="I64" s="28" t="s">
        <v>321</v>
      </c>
      <c r="J64" s="67">
        <f>N64*R64</f>
        <v>0</v>
      </c>
      <c r="K64" s="28" t="s">
        <v>322</v>
      </c>
      <c r="L64" s="67">
        <f>K64*R64</f>
        <v>0</v>
      </c>
      <c r="M64" s="67" t="s">
        <v>321</v>
      </c>
      <c r="N64" s="67">
        <f>(M64*C8/-100) + M64</f>
        <v>2300</v>
      </c>
      <c r="O64" s="63" t="s">
        <v>328</v>
      </c>
      <c r="P64" s="63"/>
      <c r="Q64" s="63"/>
      <c r="R64" s="32"/>
      <c r="S64" s="68">
        <f>N64*R64</f>
        <v>0</v>
      </c>
      <c r="T64" s="33" t="s">
        <v>338</v>
      </c>
    </row>
    <row r="65" spans="1:20" ht="15.95" customHeight="1" outlineLevel="1" x14ac:dyDescent="0.25">
      <c r="B65" s="18"/>
      <c r="C65" s="19"/>
      <c r="D65" s="20"/>
      <c r="E65" s="19"/>
      <c r="F65" s="21" t="s">
        <v>339</v>
      </c>
      <c r="G65" s="22"/>
      <c r="H65" s="23"/>
      <c r="I65" s="23"/>
      <c r="J65" s="23"/>
      <c r="K65" s="23"/>
      <c r="L65" s="23"/>
      <c r="M65" s="24"/>
      <c r="N65" s="24"/>
      <c r="O65" s="62"/>
      <c r="P65" s="62"/>
      <c r="Q65" s="62"/>
      <c r="R65" s="20"/>
      <c r="S65" s="25"/>
      <c r="T65" s="17"/>
    </row>
    <row r="66" spans="1:20" s="26" customFormat="1" ht="120.95" customHeight="1" outlineLevel="2" x14ac:dyDescent="0.2">
      <c r="A66" s="27"/>
      <c r="B66" s="28" t="s">
        <v>340</v>
      </c>
      <c r="C66" s="29"/>
      <c r="D66" s="34"/>
      <c r="E66" s="69" t="s">
        <v>341</v>
      </c>
      <c r="F66" s="31" t="s">
        <v>342</v>
      </c>
      <c r="G66" s="28" t="s">
        <v>343</v>
      </c>
      <c r="H66" s="28" t="s">
        <v>29</v>
      </c>
      <c r="I66" s="28" t="s">
        <v>145</v>
      </c>
      <c r="J66" s="67">
        <f>N66*R66</f>
        <v>0</v>
      </c>
      <c r="K66" s="28" t="s">
        <v>344</v>
      </c>
      <c r="L66" s="67">
        <f>K66*R66</f>
        <v>0</v>
      </c>
      <c r="M66" s="67" t="s">
        <v>145</v>
      </c>
      <c r="N66" s="67">
        <f>(M66*C8/-100) + M66</f>
        <v>150</v>
      </c>
      <c r="O66" s="63" t="s">
        <v>345</v>
      </c>
      <c r="P66" s="63"/>
      <c r="Q66" s="63"/>
      <c r="R66" s="32"/>
      <c r="S66" s="68">
        <f>N66*R66</f>
        <v>0</v>
      </c>
      <c r="T66" s="33" t="s">
        <v>346</v>
      </c>
    </row>
    <row r="67" spans="1:20" s="26" customFormat="1" ht="120.95" customHeight="1" outlineLevel="2" x14ac:dyDescent="0.2">
      <c r="A67" s="27"/>
      <c r="B67" s="28" t="s">
        <v>347</v>
      </c>
      <c r="C67" s="29"/>
      <c r="D67" s="34"/>
      <c r="E67" s="69" t="s">
        <v>348</v>
      </c>
      <c r="F67" s="31" t="s">
        <v>349</v>
      </c>
      <c r="G67" s="28" t="s">
        <v>350</v>
      </c>
      <c r="H67" s="28" t="s">
        <v>29</v>
      </c>
      <c r="I67" s="28" t="s">
        <v>229</v>
      </c>
      <c r="J67" s="67">
        <f>N67*R67</f>
        <v>0</v>
      </c>
      <c r="K67" s="28" t="s">
        <v>351</v>
      </c>
      <c r="L67" s="67">
        <f>K67*R67</f>
        <v>0</v>
      </c>
      <c r="M67" s="67" t="s">
        <v>229</v>
      </c>
      <c r="N67" s="67">
        <f>(M67*C8/-100) + M67</f>
        <v>35</v>
      </c>
      <c r="O67" s="63" t="s">
        <v>222</v>
      </c>
      <c r="P67" s="63"/>
      <c r="Q67" s="63"/>
      <c r="R67" s="32"/>
      <c r="S67" s="68">
        <f>N67*R67</f>
        <v>0</v>
      </c>
      <c r="T67" s="33" t="s">
        <v>352</v>
      </c>
    </row>
    <row r="68" spans="1:20" s="26" customFormat="1" ht="120.95" customHeight="1" outlineLevel="2" x14ac:dyDescent="0.2">
      <c r="A68" s="27"/>
      <c r="B68" s="28" t="s">
        <v>353</v>
      </c>
      <c r="C68" s="29"/>
      <c r="D68" s="34"/>
      <c r="E68" s="69" t="s">
        <v>354</v>
      </c>
      <c r="F68" s="31" t="s">
        <v>355</v>
      </c>
      <c r="G68" s="28" t="s">
        <v>28</v>
      </c>
      <c r="H68" s="28" t="s">
        <v>29</v>
      </c>
      <c r="I68" s="28" t="s">
        <v>356</v>
      </c>
      <c r="J68" s="67">
        <f>N68*R68</f>
        <v>0</v>
      </c>
      <c r="K68" s="28" t="s">
        <v>357</v>
      </c>
      <c r="L68" s="67">
        <f>K68*R68</f>
        <v>0</v>
      </c>
      <c r="M68" s="67" t="s">
        <v>356</v>
      </c>
      <c r="N68" s="67">
        <f>(M68*C8/-100) + M68</f>
        <v>1600</v>
      </c>
      <c r="O68" s="63" t="s">
        <v>323</v>
      </c>
      <c r="P68" s="63"/>
      <c r="Q68" s="63"/>
      <c r="R68" s="32"/>
      <c r="S68" s="68">
        <f>N68*R68</f>
        <v>0</v>
      </c>
      <c r="T68" s="33" t="s">
        <v>358</v>
      </c>
    </row>
    <row r="69" spans="1:20" s="26" customFormat="1" ht="120.95" customHeight="1" outlineLevel="2" x14ac:dyDescent="0.2">
      <c r="A69" s="27"/>
      <c r="B69" s="28" t="s">
        <v>359</v>
      </c>
      <c r="C69" s="29"/>
      <c r="D69" s="34"/>
      <c r="E69" s="69" t="s">
        <v>360</v>
      </c>
      <c r="F69" s="31" t="s">
        <v>361</v>
      </c>
      <c r="G69" s="28" t="s">
        <v>84</v>
      </c>
      <c r="H69" s="28" t="s">
        <v>29</v>
      </c>
      <c r="I69" s="28" t="s">
        <v>362</v>
      </c>
      <c r="J69" s="67">
        <f>N69*R69</f>
        <v>0</v>
      </c>
      <c r="K69" s="28" t="s">
        <v>363</v>
      </c>
      <c r="L69" s="67">
        <f>K69*R69</f>
        <v>0</v>
      </c>
      <c r="M69" s="67" t="s">
        <v>362</v>
      </c>
      <c r="N69" s="67">
        <f>(M69*C8/-100) + M69</f>
        <v>270</v>
      </c>
      <c r="O69" s="63" t="s">
        <v>364</v>
      </c>
      <c r="P69" s="63"/>
      <c r="Q69" s="63"/>
      <c r="R69" s="32"/>
      <c r="S69" s="68">
        <f>N69*R69</f>
        <v>0</v>
      </c>
      <c r="T69" s="33" t="s">
        <v>365</v>
      </c>
    </row>
    <row r="70" spans="1:20" s="26" customFormat="1" ht="120.95" customHeight="1" outlineLevel="2" x14ac:dyDescent="0.2">
      <c r="A70" s="27"/>
      <c r="B70" s="28" t="s">
        <v>366</v>
      </c>
      <c r="C70" s="29"/>
      <c r="D70" s="34" t="s">
        <v>81</v>
      </c>
      <c r="E70" s="69" t="s">
        <v>367</v>
      </c>
      <c r="F70" s="31" t="s">
        <v>368</v>
      </c>
      <c r="G70" s="28" t="s">
        <v>144</v>
      </c>
      <c r="H70" s="28" t="s">
        <v>29</v>
      </c>
      <c r="I70" s="28" t="s">
        <v>112</v>
      </c>
      <c r="J70" s="67">
        <f>N70*R70</f>
        <v>0</v>
      </c>
      <c r="K70" s="28" t="s">
        <v>369</v>
      </c>
      <c r="L70" s="67">
        <f>K70*R70</f>
        <v>0</v>
      </c>
      <c r="M70" s="67" t="s">
        <v>112</v>
      </c>
      <c r="N70" s="67">
        <f>(M70*C8/-100) + M70</f>
        <v>140</v>
      </c>
      <c r="O70" s="63" t="s">
        <v>370</v>
      </c>
      <c r="P70" s="63"/>
      <c r="Q70" s="63"/>
      <c r="R70" s="32"/>
      <c r="S70" s="68">
        <f>N70*R70</f>
        <v>0</v>
      </c>
      <c r="T70" s="33" t="s">
        <v>371</v>
      </c>
    </row>
    <row r="71" spans="1:20" s="26" customFormat="1" ht="120.95" customHeight="1" outlineLevel="2" x14ac:dyDescent="0.2">
      <c r="A71" s="27"/>
      <c r="B71" s="28" t="s">
        <v>372</v>
      </c>
      <c r="C71" s="29"/>
      <c r="D71" s="34"/>
      <c r="E71" s="69" t="s">
        <v>373</v>
      </c>
      <c r="F71" s="31" t="s">
        <v>374</v>
      </c>
      <c r="G71" s="28" t="s">
        <v>84</v>
      </c>
      <c r="H71" s="28" t="s">
        <v>29</v>
      </c>
      <c r="I71" s="28" t="s">
        <v>375</v>
      </c>
      <c r="J71" s="67">
        <f>N71*R71</f>
        <v>0</v>
      </c>
      <c r="K71" s="28" t="s">
        <v>376</v>
      </c>
      <c r="L71" s="67">
        <f>K71*R71</f>
        <v>0</v>
      </c>
      <c r="M71" s="67" t="s">
        <v>375</v>
      </c>
      <c r="N71" s="67">
        <f>(M71*C8/-100) + M71</f>
        <v>350</v>
      </c>
      <c r="O71" s="63" t="s">
        <v>377</v>
      </c>
      <c r="P71" s="63"/>
      <c r="Q71" s="63"/>
      <c r="R71" s="32"/>
      <c r="S71" s="68">
        <f>N71*R71</f>
        <v>0</v>
      </c>
      <c r="T71" s="33" t="s">
        <v>378</v>
      </c>
    </row>
    <row r="72" spans="1:20" s="26" customFormat="1" ht="120.95" customHeight="1" outlineLevel="2" x14ac:dyDescent="0.2">
      <c r="A72" s="27"/>
      <c r="B72" s="28" t="s">
        <v>379</v>
      </c>
      <c r="C72" s="29"/>
      <c r="D72" s="34"/>
      <c r="E72" s="69" t="s">
        <v>380</v>
      </c>
      <c r="F72" s="31" t="s">
        <v>381</v>
      </c>
      <c r="G72" s="28"/>
      <c r="H72" s="28" t="s">
        <v>29</v>
      </c>
      <c r="I72" s="28" t="s">
        <v>382</v>
      </c>
      <c r="J72" s="67">
        <f>N72*R72</f>
        <v>0</v>
      </c>
      <c r="K72" s="28" t="s">
        <v>383</v>
      </c>
      <c r="L72" s="67">
        <f>K72*R72</f>
        <v>0</v>
      </c>
      <c r="M72" s="67" t="s">
        <v>382</v>
      </c>
      <c r="N72" s="67">
        <f>(M72*C8/-100) + M72</f>
        <v>495</v>
      </c>
      <c r="O72" s="63" t="s">
        <v>384</v>
      </c>
      <c r="P72" s="63"/>
      <c r="Q72" s="63"/>
      <c r="R72" s="32"/>
      <c r="S72" s="68">
        <f>N72*R72</f>
        <v>0</v>
      </c>
      <c r="T72" s="33" t="s">
        <v>385</v>
      </c>
    </row>
    <row r="73" spans="1:20" s="26" customFormat="1" ht="120.95" customHeight="1" outlineLevel="2" x14ac:dyDescent="0.2">
      <c r="A73" s="27"/>
      <c r="B73" s="28" t="s">
        <v>386</v>
      </c>
      <c r="C73" s="29"/>
      <c r="D73" s="34"/>
      <c r="E73" s="69" t="s">
        <v>387</v>
      </c>
      <c r="F73" s="31" t="s">
        <v>388</v>
      </c>
      <c r="G73" s="28"/>
      <c r="H73" s="28" t="s">
        <v>29</v>
      </c>
      <c r="I73" s="28" t="s">
        <v>191</v>
      </c>
      <c r="J73" s="67">
        <f>N73*R73</f>
        <v>0</v>
      </c>
      <c r="K73" s="28" t="s">
        <v>383</v>
      </c>
      <c r="L73" s="67">
        <f>K73*R73</f>
        <v>0</v>
      </c>
      <c r="M73" s="67" t="s">
        <v>191</v>
      </c>
      <c r="N73" s="67">
        <f>(M73*C8/-100) + M73</f>
        <v>550</v>
      </c>
      <c r="O73" s="63" t="s">
        <v>389</v>
      </c>
      <c r="P73" s="63"/>
      <c r="Q73" s="63"/>
      <c r="R73" s="32"/>
      <c r="S73" s="68">
        <f>N73*R73</f>
        <v>0</v>
      </c>
      <c r="T73" s="33" t="s">
        <v>390</v>
      </c>
    </row>
    <row r="74" spans="1:20" s="26" customFormat="1" ht="120.95" customHeight="1" outlineLevel="2" x14ac:dyDescent="0.2">
      <c r="A74" s="27"/>
      <c r="B74" s="28" t="s">
        <v>391</v>
      </c>
      <c r="C74" s="29"/>
      <c r="D74" s="34"/>
      <c r="E74" s="69" t="s">
        <v>392</v>
      </c>
      <c r="F74" s="31" t="s">
        <v>393</v>
      </c>
      <c r="G74" s="28" t="s">
        <v>343</v>
      </c>
      <c r="H74" s="28" t="s">
        <v>29</v>
      </c>
      <c r="I74" s="28" t="s">
        <v>394</v>
      </c>
      <c r="J74" s="67">
        <f>N74*R74</f>
        <v>0</v>
      </c>
      <c r="K74" s="28" t="s">
        <v>395</v>
      </c>
      <c r="L74" s="67">
        <f>K74*R74</f>
        <v>0</v>
      </c>
      <c r="M74" s="67" t="s">
        <v>394</v>
      </c>
      <c r="N74" s="67">
        <f>(M74*C8/-100) + M74</f>
        <v>110</v>
      </c>
      <c r="O74" s="63" t="s">
        <v>396</v>
      </c>
      <c r="P74" s="63"/>
      <c r="Q74" s="63"/>
      <c r="R74" s="32"/>
      <c r="S74" s="68">
        <f>N74*R74</f>
        <v>0</v>
      </c>
      <c r="T74" s="33" t="s">
        <v>397</v>
      </c>
    </row>
    <row r="75" spans="1:20" s="26" customFormat="1" ht="120.95" customHeight="1" outlineLevel="2" x14ac:dyDescent="0.2">
      <c r="A75" s="27"/>
      <c r="B75" s="28" t="s">
        <v>398</v>
      </c>
      <c r="C75" s="29"/>
      <c r="D75" s="34"/>
      <c r="E75" s="69" t="s">
        <v>399</v>
      </c>
      <c r="F75" s="31" t="s">
        <v>400</v>
      </c>
      <c r="G75" s="28" t="s">
        <v>52</v>
      </c>
      <c r="H75" s="28" t="s">
        <v>29</v>
      </c>
      <c r="I75" s="28" t="s">
        <v>401</v>
      </c>
      <c r="J75" s="67">
        <f>N75*R75</f>
        <v>0</v>
      </c>
      <c r="K75" s="28" t="s">
        <v>402</v>
      </c>
      <c r="L75" s="67">
        <f>K75*R75</f>
        <v>0</v>
      </c>
      <c r="M75" s="67" t="s">
        <v>401</v>
      </c>
      <c r="N75" s="67">
        <f>(M75*C8/-100) + M75</f>
        <v>465</v>
      </c>
      <c r="O75" s="63" t="s">
        <v>403</v>
      </c>
      <c r="P75" s="63"/>
      <c r="Q75" s="63"/>
      <c r="R75" s="32"/>
      <c r="S75" s="68">
        <f>N75*R75</f>
        <v>0</v>
      </c>
      <c r="T75" s="33" t="s">
        <v>404</v>
      </c>
    </row>
    <row r="76" spans="1:20" s="26" customFormat="1" ht="120.95" customHeight="1" outlineLevel="2" x14ac:dyDescent="0.2">
      <c r="A76" s="27"/>
      <c r="B76" s="28" t="s">
        <v>405</v>
      </c>
      <c r="C76" s="29"/>
      <c r="D76" s="34" t="s">
        <v>81</v>
      </c>
      <c r="E76" s="69" t="s">
        <v>406</v>
      </c>
      <c r="F76" s="31" t="s">
        <v>407</v>
      </c>
      <c r="G76" s="28" t="s">
        <v>408</v>
      </c>
      <c r="H76" s="28" t="s">
        <v>29</v>
      </c>
      <c r="I76" s="28" t="s">
        <v>394</v>
      </c>
      <c r="J76" s="67">
        <f>N76*R76</f>
        <v>0</v>
      </c>
      <c r="K76" s="28" t="s">
        <v>409</v>
      </c>
      <c r="L76" s="67">
        <f>K76*R76</f>
        <v>0</v>
      </c>
      <c r="M76" s="67" t="s">
        <v>394</v>
      </c>
      <c r="N76" s="67">
        <f>(M76*C8/-100) + M76</f>
        <v>110</v>
      </c>
      <c r="O76" s="63" t="s">
        <v>410</v>
      </c>
      <c r="P76" s="63"/>
      <c r="Q76" s="63"/>
      <c r="R76" s="32"/>
      <c r="S76" s="68">
        <f>N76*R76</f>
        <v>0</v>
      </c>
      <c r="T76" s="33" t="s">
        <v>411</v>
      </c>
    </row>
    <row r="77" spans="1:20" s="26" customFormat="1" ht="120.95" customHeight="1" outlineLevel="2" x14ac:dyDescent="0.2">
      <c r="A77" s="27"/>
      <c r="B77" s="28" t="s">
        <v>412</v>
      </c>
      <c r="C77" s="29"/>
      <c r="D77" s="34"/>
      <c r="E77" s="69" t="s">
        <v>413</v>
      </c>
      <c r="F77" s="31" t="s">
        <v>414</v>
      </c>
      <c r="G77" s="28" t="s">
        <v>408</v>
      </c>
      <c r="H77" s="28" t="s">
        <v>29</v>
      </c>
      <c r="I77" s="28" t="s">
        <v>394</v>
      </c>
      <c r="J77" s="67">
        <f>N77*R77</f>
        <v>0</v>
      </c>
      <c r="K77" s="28" t="s">
        <v>409</v>
      </c>
      <c r="L77" s="67">
        <f>K77*R77</f>
        <v>0</v>
      </c>
      <c r="M77" s="67" t="s">
        <v>394</v>
      </c>
      <c r="N77" s="67">
        <f>(M77*C8/-100) + M77</f>
        <v>110</v>
      </c>
      <c r="O77" s="63" t="s">
        <v>415</v>
      </c>
      <c r="P77" s="63"/>
      <c r="Q77" s="63"/>
      <c r="R77" s="32"/>
      <c r="S77" s="68">
        <f>N77*R77</f>
        <v>0</v>
      </c>
      <c r="T77" s="33" t="s">
        <v>411</v>
      </c>
    </row>
    <row r="78" spans="1:20" s="26" customFormat="1" ht="120.95" customHeight="1" outlineLevel="2" x14ac:dyDescent="0.2">
      <c r="A78" s="27"/>
      <c r="B78" s="28" t="s">
        <v>416</v>
      </c>
      <c r="C78" s="29"/>
      <c r="D78" s="34"/>
      <c r="E78" s="69" t="s">
        <v>417</v>
      </c>
      <c r="F78" s="31" t="s">
        <v>418</v>
      </c>
      <c r="G78" s="28" t="s">
        <v>130</v>
      </c>
      <c r="H78" s="28" t="s">
        <v>29</v>
      </c>
      <c r="I78" s="28" t="s">
        <v>419</v>
      </c>
      <c r="J78" s="67">
        <f>N78*R78</f>
        <v>0</v>
      </c>
      <c r="K78" s="28" t="s">
        <v>420</v>
      </c>
      <c r="L78" s="67">
        <f>K78*R78</f>
        <v>0</v>
      </c>
      <c r="M78" s="67" t="s">
        <v>419</v>
      </c>
      <c r="N78" s="67">
        <f>(M78*C8/-100) + M78</f>
        <v>165</v>
      </c>
      <c r="O78" s="63" t="s">
        <v>421</v>
      </c>
      <c r="P78" s="63"/>
      <c r="Q78" s="63"/>
      <c r="R78" s="32"/>
      <c r="S78" s="68">
        <f>N78*R78</f>
        <v>0</v>
      </c>
      <c r="T78" s="33" t="s">
        <v>422</v>
      </c>
    </row>
    <row r="79" spans="1:20" s="26" customFormat="1" ht="120.95" customHeight="1" outlineLevel="2" x14ac:dyDescent="0.2">
      <c r="A79" s="27"/>
      <c r="B79" s="28" t="s">
        <v>423</v>
      </c>
      <c r="C79" s="29"/>
      <c r="D79" s="34"/>
      <c r="E79" s="69" t="s">
        <v>424</v>
      </c>
      <c r="F79" s="31" t="s">
        <v>425</v>
      </c>
      <c r="G79" s="28" t="s">
        <v>219</v>
      </c>
      <c r="H79" s="28" t="s">
        <v>29</v>
      </c>
      <c r="I79" s="28" t="s">
        <v>426</v>
      </c>
      <c r="J79" s="67">
        <f>N79*R79</f>
        <v>0</v>
      </c>
      <c r="K79" s="28" t="s">
        <v>427</v>
      </c>
      <c r="L79" s="67">
        <f>K79*R79</f>
        <v>0</v>
      </c>
      <c r="M79" s="67" t="s">
        <v>426</v>
      </c>
      <c r="N79" s="67">
        <f>(M79*C8/-100) + M79</f>
        <v>1500</v>
      </c>
      <c r="O79" s="63" t="s">
        <v>309</v>
      </c>
      <c r="P79" s="63"/>
      <c r="Q79" s="63"/>
      <c r="R79" s="32"/>
      <c r="S79" s="68">
        <f>N79*R79</f>
        <v>0</v>
      </c>
      <c r="T79" s="33" t="s">
        <v>428</v>
      </c>
    </row>
    <row r="80" spans="1:20" s="26" customFormat="1" ht="120.95" customHeight="1" outlineLevel="2" x14ac:dyDescent="0.2">
      <c r="A80" s="27"/>
      <c r="B80" s="28" t="s">
        <v>429</v>
      </c>
      <c r="C80" s="29"/>
      <c r="D80" s="34"/>
      <c r="E80" s="69" t="s">
        <v>430</v>
      </c>
      <c r="F80" s="31" t="s">
        <v>431</v>
      </c>
      <c r="G80" s="28" t="s">
        <v>179</v>
      </c>
      <c r="H80" s="28" t="s">
        <v>29</v>
      </c>
      <c r="I80" s="28" t="s">
        <v>85</v>
      </c>
      <c r="J80" s="67">
        <f>N80*R80</f>
        <v>0</v>
      </c>
      <c r="K80" s="28" t="s">
        <v>432</v>
      </c>
      <c r="L80" s="67">
        <f>K80*R80</f>
        <v>0</v>
      </c>
      <c r="M80" s="67" t="s">
        <v>85</v>
      </c>
      <c r="N80" s="67">
        <f>(M80*C8/-100) + M80</f>
        <v>260</v>
      </c>
      <c r="O80" s="63" t="s">
        <v>433</v>
      </c>
      <c r="P80" s="63"/>
      <c r="Q80" s="63"/>
      <c r="R80" s="32"/>
      <c r="S80" s="68">
        <f>N80*R80</f>
        <v>0</v>
      </c>
      <c r="T80" s="33" t="s">
        <v>434</v>
      </c>
    </row>
    <row r="81" spans="1:20" s="26" customFormat="1" ht="120.95" customHeight="1" outlineLevel="2" x14ac:dyDescent="0.2">
      <c r="A81" s="27"/>
      <c r="B81" s="28" t="s">
        <v>435</v>
      </c>
      <c r="C81" s="29"/>
      <c r="D81" s="34"/>
      <c r="E81" s="69" t="s">
        <v>436</v>
      </c>
      <c r="F81" s="31" t="s">
        <v>437</v>
      </c>
      <c r="G81" s="28" t="s">
        <v>179</v>
      </c>
      <c r="H81" s="28" t="s">
        <v>29</v>
      </c>
      <c r="I81" s="28" t="s">
        <v>85</v>
      </c>
      <c r="J81" s="67">
        <f>N81*R81</f>
        <v>0</v>
      </c>
      <c r="K81" s="28" t="s">
        <v>438</v>
      </c>
      <c r="L81" s="67">
        <f>K81*R81</f>
        <v>0</v>
      </c>
      <c r="M81" s="67" t="s">
        <v>85</v>
      </c>
      <c r="N81" s="67">
        <f>(M81*C8/-100) + M81</f>
        <v>260</v>
      </c>
      <c r="O81" s="63" t="s">
        <v>439</v>
      </c>
      <c r="P81" s="63"/>
      <c r="Q81" s="63"/>
      <c r="R81" s="32"/>
      <c r="S81" s="68">
        <f>N81*R81</f>
        <v>0</v>
      </c>
      <c r="T81" s="33" t="s">
        <v>440</v>
      </c>
    </row>
    <row r="82" spans="1:20" s="26" customFormat="1" ht="120.95" customHeight="1" outlineLevel="2" x14ac:dyDescent="0.2">
      <c r="A82" s="27"/>
      <c r="B82" s="28" t="s">
        <v>441</v>
      </c>
      <c r="C82" s="29"/>
      <c r="D82" s="34"/>
      <c r="E82" s="69" t="s">
        <v>442</v>
      </c>
      <c r="F82" s="31" t="s">
        <v>443</v>
      </c>
      <c r="G82" s="28" t="s">
        <v>444</v>
      </c>
      <c r="H82" s="28" t="s">
        <v>29</v>
      </c>
      <c r="I82" s="28" t="s">
        <v>445</v>
      </c>
      <c r="J82" s="67">
        <f>N82*R82</f>
        <v>0</v>
      </c>
      <c r="K82" s="28" t="s">
        <v>446</v>
      </c>
      <c r="L82" s="67">
        <f>K82*R82</f>
        <v>0</v>
      </c>
      <c r="M82" s="67" t="s">
        <v>445</v>
      </c>
      <c r="N82" s="67">
        <f>(M82*C8/-100) + M82</f>
        <v>420</v>
      </c>
      <c r="O82" s="63" t="s">
        <v>447</v>
      </c>
      <c r="P82" s="63"/>
      <c r="Q82" s="63"/>
      <c r="R82" s="32"/>
      <c r="S82" s="68">
        <f>N82*R82</f>
        <v>0</v>
      </c>
      <c r="T82" s="33" t="s">
        <v>448</v>
      </c>
    </row>
    <row r="83" spans="1:20" s="26" customFormat="1" ht="120.95" customHeight="1" outlineLevel="2" x14ac:dyDescent="0.2">
      <c r="A83" s="27"/>
      <c r="B83" s="28" t="s">
        <v>449</v>
      </c>
      <c r="C83" s="29"/>
      <c r="D83" s="34"/>
      <c r="E83" s="69" t="s">
        <v>450</v>
      </c>
      <c r="F83" s="31" t="s">
        <v>451</v>
      </c>
      <c r="G83" s="28" t="s">
        <v>44</v>
      </c>
      <c r="H83" s="28" t="s">
        <v>29</v>
      </c>
      <c r="I83" s="28" t="s">
        <v>452</v>
      </c>
      <c r="J83" s="67">
        <f>N83*R83</f>
        <v>0</v>
      </c>
      <c r="K83" s="28" t="s">
        <v>453</v>
      </c>
      <c r="L83" s="67">
        <f>K83*R83</f>
        <v>0</v>
      </c>
      <c r="M83" s="67" t="s">
        <v>452</v>
      </c>
      <c r="N83" s="67">
        <f>(M83*C8/-100) + M83</f>
        <v>590</v>
      </c>
      <c r="O83" s="63" t="s">
        <v>291</v>
      </c>
      <c r="P83" s="63"/>
      <c r="Q83" s="63"/>
      <c r="R83" s="32"/>
      <c r="S83" s="68">
        <f>N83*R83</f>
        <v>0</v>
      </c>
      <c r="T83" s="33" t="s">
        <v>454</v>
      </c>
    </row>
    <row r="84" spans="1:20" s="26" customFormat="1" ht="120.95" customHeight="1" outlineLevel="2" x14ac:dyDescent="0.2">
      <c r="A84" s="27"/>
      <c r="B84" s="28" t="s">
        <v>455</v>
      </c>
      <c r="C84" s="29"/>
      <c r="D84" s="34"/>
      <c r="E84" s="69" t="s">
        <v>456</v>
      </c>
      <c r="F84" s="31" t="s">
        <v>457</v>
      </c>
      <c r="G84" s="28" t="s">
        <v>343</v>
      </c>
      <c r="H84" s="28" t="s">
        <v>29</v>
      </c>
      <c r="I84" s="28" t="s">
        <v>458</v>
      </c>
      <c r="J84" s="67">
        <f>N84*R84</f>
        <v>0</v>
      </c>
      <c r="K84" s="28" t="s">
        <v>459</v>
      </c>
      <c r="L84" s="67">
        <f>K84*R84</f>
        <v>0</v>
      </c>
      <c r="M84" s="67" t="s">
        <v>458</v>
      </c>
      <c r="N84" s="67">
        <f>(M84*C8/-100) + M84</f>
        <v>130</v>
      </c>
      <c r="O84" s="63" t="s">
        <v>460</v>
      </c>
      <c r="P84" s="63"/>
      <c r="Q84" s="63"/>
      <c r="R84" s="32"/>
      <c r="S84" s="68">
        <f>N84*R84</f>
        <v>0</v>
      </c>
      <c r="T84" s="33" t="s">
        <v>461</v>
      </c>
    </row>
    <row r="85" spans="1:20" s="26" customFormat="1" ht="120.95" customHeight="1" outlineLevel="2" x14ac:dyDescent="0.2">
      <c r="A85" s="27"/>
      <c r="B85" s="28" t="s">
        <v>462</v>
      </c>
      <c r="C85" s="29"/>
      <c r="D85" s="34"/>
      <c r="E85" s="69" t="s">
        <v>463</v>
      </c>
      <c r="F85" s="31" t="s">
        <v>464</v>
      </c>
      <c r="G85" s="28" t="s">
        <v>408</v>
      </c>
      <c r="H85" s="28" t="s">
        <v>29</v>
      </c>
      <c r="I85" s="28" t="s">
        <v>67</v>
      </c>
      <c r="J85" s="67">
        <f>N85*R85</f>
        <v>0</v>
      </c>
      <c r="K85" s="28" t="s">
        <v>465</v>
      </c>
      <c r="L85" s="67">
        <f>K85*R85</f>
        <v>0</v>
      </c>
      <c r="M85" s="67" t="s">
        <v>67</v>
      </c>
      <c r="N85" s="67">
        <f>(M85*C8/-100) + M85</f>
        <v>120</v>
      </c>
      <c r="O85" s="63" t="s">
        <v>466</v>
      </c>
      <c r="P85" s="63"/>
      <c r="Q85" s="63"/>
      <c r="R85" s="32"/>
      <c r="S85" s="68">
        <f>N85*R85</f>
        <v>0</v>
      </c>
      <c r="T85" s="33" t="s">
        <v>467</v>
      </c>
    </row>
    <row r="86" spans="1:20" s="26" customFormat="1" ht="120.95" customHeight="1" outlineLevel="2" x14ac:dyDescent="0.2">
      <c r="A86" s="27"/>
      <c r="B86" s="28" t="s">
        <v>468</v>
      </c>
      <c r="C86" s="29"/>
      <c r="D86" s="34"/>
      <c r="E86" s="69" t="s">
        <v>469</v>
      </c>
      <c r="F86" s="31" t="s">
        <v>470</v>
      </c>
      <c r="G86" s="28" t="s">
        <v>471</v>
      </c>
      <c r="H86" s="28" t="s">
        <v>29</v>
      </c>
      <c r="I86" s="28" t="s">
        <v>112</v>
      </c>
      <c r="J86" s="67">
        <f>N86*R86</f>
        <v>0</v>
      </c>
      <c r="K86" s="28" t="s">
        <v>472</v>
      </c>
      <c r="L86" s="67">
        <f>K86*R86</f>
        <v>0</v>
      </c>
      <c r="M86" s="67" t="s">
        <v>112</v>
      </c>
      <c r="N86" s="67">
        <f>(M86*C8/-100) + M86</f>
        <v>140</v>
      </c>
      <c r="O86" s="63" t="s">
        <v>84</v>
      </c>
      <c r="P86" s="63"/>
      <c r="Q86" s="63"/>
      <c r="R86" s="32"/>
      <c r="S86" s="68">
        <f>N86*R86</f>
        <v>0</v>
      </c>
      <c r="T86" s="33" t="s">
        <v>473</v>
      </c>
    </row>
    <row r="87" spans="1:20" s="26" customFormat="1" ht="120.95" customHeight="1" outlineLevel="2" x14ac:dyDescent="0.2">
      <c r="A87" s="27"/>
      <c r="B87" s="28" t="s">
        <v>474</v>
      </c>
      <c r="C87" s="29"/>
      <c r="D87" s="43" t="s">
        <v>475</v>
      </c>
      <c r="E87" s="69" t="s">
        <v>476</v>
      </c>
      <c r="F87" s="31" t="s">
        <v>477</v>
      </c>
      <c r="G87" s="28" t="s">
        <v>408</v>
      </c>
      <c r="H87" s="28" t="s">
        <v>29</v>
      </c>
      <c r="I87" s="28" t="s">
        <v>478</v>
      </c>
      <c r="J87" s="67">
        <f>N87*R87</f>
        <v>0</v>
      </c>
      <c r="K87" s="28" t="s">
        <v>479</v>
      </c>
      <c r="L87" s="67">
        <f>K87*R87</f>
        <v>0</v>
      </c>
      <c r="M87" s="67" t="s">
        <v>478</v>
      </c>
      <c r="N87" s="67">
        <f>(M87*C8/-100) + M87</f>
        <v>85</v>
      </c>
      <c r="O87" s="63" t="s">
        <v>480</v>
      </c>
      <c r="P87" s="63"/>
      <c r="Q87" s="63"/>
      <c r="R87" s="32"/>
      <c r="S87" s="68">
        <f>N87*R87</f>
        <v>0</v>
      </c>
      <c r="T87" s="33" t="s">
        <v>481</v>
      </c>
    </row>
    <row r="88" spans="1:20" s="26" customFormat="1" ht="120.95" customHeight="1" outlineLevel="2" x14ac:dyDescent="0.2">
      <c r="A88" s="27"/>
      <c r="B88" s="28" t="s">
        <v>482</v>
      </c>
      <c r="C88" s="29"/>
      <c r="D88" s="43"/>
      <c r="E88" s="69" t="s">
        <v>483</v>
      </c>
      <c r="F88" s="31" t="s">
        <v>484</v>
      </c>
      <c r="G88" s="28" t="s">
        <v>32</v>
      </c>
      <c r="H88" s="28" t="s">
        <v>29</v>
      </c>
      <c r="I88" s="28" t="s">
        <v>485</v>
      </c>
      <c r="J88" s="67">
        <f>N88*R88</f>
        <v>0</v>
      </c>
      <c r="K88" s="28" t="s">
        <v>486</v>
      </c>
      <c r="L88" s="67">
        <f>K88*R88</f>
        <v>0</v>
      </c>
      <c r="M88" s="67" t="s">
        <v>485</v>
      </c>
      <c r="N88" s="67">
        <f>(M88*C8/-100) + M88</f>
        <v>740</v>
      </c>
      <c r="O88" s="63" t="s">
        <v>147</v>
      </c>
      <c r="P88" s="63"/>
      <c r="Q88" s="63"/>
      <c r="R88" s="32"/>
      <c r="S88" s="68">
        <f>N88*R88</f>
        <v>0</v>
      </c>
      <c r="T88" s="33" t="s">
        <v>487</v>
      </c>
    </row>
    <row r="89" spans="1:20" s="26" customFormat="1" ht="120.95" customHeight="1" outlineLevel="2" x14ac:dyDescent="0.2">
      <c r="A89" s="27"/>
      <c r="B89" s="28" t="s">
        <v>488</v>
      </c>
      <c r="C89" s="29"/>
      <c r="D89" s="43"/>
      <c r="E89" s="69" t="s">
        <v>489</v>
      </c>
      <c r="F89" s="31" t="s">
        <v>490</v>
      </c>
      <c r="G89" s="28" t="s">
        <v>32</v>
      </c>
      <c r="H89" s="28" t="s">
        <v>29</v>
      </c>
      <c r="I89" s="28" t="s">
        <v>485</v>
      </c>
      <c r="J89" s="67">
        <f>N89*R89</f>
        <v>0</v>
      </c>
      <c r="K89" s="28" t="s">
        <v>486</v>
      </c>
      <c r="L89" s="67">
        <f>K89*R89</f>
        <v>0</v>
      </c>
      <c r="M89" s="67" t="s">
        <v>485</v>
      </c>
      <c r="N89" s="67">
        <f>(M89*C8/-100) + M89</f>
        <v>740</v>
      </c>
      <c r="O89" s="63" t="s">
        <v>491</v>
      </c>
      <c r="P89" s="63"/>
      <c r="Q89" s="63"/>
      <c r="R89" s="32"/>
      <c r="S89" s="68">
        <f>N89*R89</f>
        <v>0</v>
      </c>
      <c r="T89" s="33" t="s">
        <v>492</v>
      </c>
    </row>
    <row r="90" spans="1:20" s="26" customFormat="1" ht="120.95" customHeight="1" outlineLevel="2" x14ac:dyDescent="0.2">
      <c r="A90" s="27"/>
      <c r="B90" s="28" t="s">
        <v>493</v>
      </c>
      <c r="C90" s="29"/>
      <c r="D90" s="43"/>
      <c r="E90" s="69" t="s">
        <v>494</v>
      </c>
      <c r="F90" s="31" t="s">
        <v>495</v>
      </c>
      <c r="G90" s="28" t="s">
        <v>32</v>
      </c>
      <c r="H90" s="28" t="s">
        <v>29</v>
      </c>
      <c r="I90" s="28" t="s">
        <v>485</v>
      </c>
      <c r="J90" s="67">
        <f>N90*R90</f>
        <v>0</v>
      </c>
      <c r="K90" s="28" t="s">
        <v>486</v>
      </c>
      <c r="L90" s="67">
        <f>K90*R90</f>
        <v>0</v>
      </c>
      <c r="M90" s="67" t="s">
        <v>485</v>
      </c>
      <c r="N90" s="67">
        <f>(M90*C8/-100) + M90</f>
        <v>740</v>
      </c>
      <c r="O90" s="63" t="s">
        <v>147</v>
      </c>
      <c r="P90" s="63"/>
      <c r="Q90" s="63"/>
      <c r="R90" s="32"/>
      <c r="S90" s="68">
        <f>N90*R90</f>
        <v>0</v>
      </c>
      <c r="T90" s="33" t="s">
        <v>496</v>
      </c>
    </row>
    <row r="91" spans="1:20" s="26" customFormat="1" ht="120.95" customHeight="1" outlineLevel="2" x14ac:dyDescent="0.2">
      <c r="A91" s="27"/>
      <c r="B91" s="28" t="s">
        <v>497</v>
      </c>
      <c r="C91" s="29"/>
      <c r="D91" s="43"/>
      <c r="E91" s="69" t="s">
        <v>498</v>
      </c>
      <c r="F91" s="31" t="s">
        <v>499</v>
      </c>
      <c r="G91" s="28" t="s">
        <v>75</v>
      </c>
      <c r="H91" s="28" t="s">
        <v>29</v>
      </c>
      <c r="I91" s="28" t="s">
        <v>500</v>
      </c>
      <c r="J91" s="67">
        <f>N91*R91</f>
        <v>0</v>
      </c>
      <c r="K91" s="28" t="s">
        <v>501</v>
      </c>
      <c r="L91" s="67">
        <f>K91*R91</f>
        <v>0</v>
      </c>
      <c r="M91" s="67" t="s">
        <v>500</v>
      </c>
      <c r="N91" s="67">
        <f>(M91*C8/-100) + M91</f>
        <v>210</v>
      </c>
      <c r="O91" s="63" t="s">
        <v>502</v>
      </c>
      <c r="P91" s="63"/>
      <c r="Q91" s="63"/>
      <c r="R91" s="32"/>
      <c r="S91" s="68">
        <f>N91*R91</f>
        <v>0</v>
      </c>
      <c r="T91" s="33" t="s">
        <v>503</v>
      </c>
    </row>
    <row r="92" spans="1:20" s="26" customFormat="1" ht="120.95" customHeight="1" outlineLevel="2" x14ac:dyDescent="0.2">
      <c r="A92" s="27"/>
      <c r="B92" s="28" t="s">
        <v>504</v>
      </c>
      <c r="C92" s="29"/>
      <c r="D92" s="43"/>
      <c r="E92" s="69" t="s">
        <v>505</v>
      </c>
      <c r="F92" s="31" t="s">
        <v>506</v>
      </c>
      <c r="G92" s="28" t="s">
        <v>343</v>
      </c>
      <c r="H92" s="28" t="s">
        <v>29</v>
      </c>
      <c r="I92" s="28" t="s">
        <v>145</v>
      </c>
      <c r="J92" s="67">
        <f>N92*R92</f>
        <v>0</v>
      </c>
      <c r="K92" s="28" t="s">
        <v>507</v>
      </c>
      <c r="L92" s="67">
        <f>K92*R92</f>
        <v>0</v>
      </c>
      <c r="M92" s="67" t="s">
        <v>145</v>
      </c>
      <c r="N92" s="67">
        <f>(M92*C8/-100) + M92</f>
        <v>150</v>
      </c>
      <c r="O92" s="63" t="s">
        <v>508</v>
      </c>
      <c r="P92" s="63"/>
      <c r="Q92" s="63"/>
      <c r="R92" s="32"/>
      <c r="S92" s="68">
        <f>N92*R92</f>
        <v>0</v>
      </c>
      <c r="T92" s="33" t="s">
        <v>509</v>
      </c>
    </row>
    <row r="93" spans="1:20" s="26" customFormat="1" ht="120.95" customHeight="1" outlineLevel="2" x14ac:dyDescent="0.2">
      <c r="A93" s="27"/>
      <c r="B93" s="28" t="s">
        <v>510</v>
      </c>
      <c r="C93" s="29"/>
      <c r="D93" s="43"/>
      <c r="E93" s="69" t="s">
        <v>511</v>
      </c>
      <c r="F93" s="31" t="s">
        <v>512</v>
      </c>
      <c r="G93" s="28" t="s">
        <v>75</v>
      </c>
      <c r="H93" s="28" t="s">
        <v>29</v>
      </c>
      <c r="I93" s="28" t="s">
        <v>513</v>
      </c>
      <c r="J93" s="67">
        <f>N93*R93</f>
        <v>0</v>
      </c>
      <c r="K93" s="28" t="s">
        <v>514</v>
      </c>
      <c r="L93" s="67">
        <f>K93*R93</f>
        <v>0</v>
      </c>
      <c r="M93" s="67" t="s">
        <v>513</v>
      </c>
      <c r="N93" s="67">
        <f>(M93*C8/-100) + M93</f>
        <v>330</v>
      </c>
      <c r="O93" s="63" t="s">
        <v>515</v>
      </c>
      <c r="P93" s="63"/>
      <c r="Q93" s="63"/>
      <c r="R93" s="32"/>
      <c r="S93" s="68">
        <f>N93*R93</f>
        <v>0</v>
      </c>
      <c r="T93" s="33" t="s">
        <v>516</v>
      </c>
    </row>
    <row r="94" spans="1:20" s="26" customFormat="1" ht="120.95" customHeight="1" outlineLevel="2" x14ac:dyDescent="0.2">
      <c r="A94" s="27"/>
      <c r="B94" s="28" t="s">
        <v>517</v>
      </c>
      <c r="C94" s="29"/>
      <c r="D94" s="43"/>
      <c r="E94" s="69" t="s">
        <v>518</v>
      </c>
      <c r="F94" s="31" t="s">
        <v>519</v>
      </c>
      <c r="G94" s="28" t="s">
        <v>84</v>
      </c>
      <c r="H94" s="28" t="s">
        <v>29</v>
      </c>
      <c r="I94" s="28" t="s">
        <v>520</v>
      </c>
      <c r="J94" s="67">
        <f>N94*R94</f>
        <v>0</v>
      </c>
      <c r="K94" s="28" t="s">
        <v>521</v>
      </c>
      <c r="L94" s="67">
        <f>K94*R94</f>
        <v>0</v>
      </c>
      <c r="M94" s="67" t="s">
        <v>520</v>
      </c>
      <c r="N94" s="67">
        <f>(M94*C8/-100) + M94</f>
        <v>400</v>
      </c>
      <c r="O94" s="63" t="s">
        <v>522</v>
      </c>
      <c r="P94" s="63"/>
      <c r="Q94" s="63"/>
      <c r="R94" s="32"/>
      <c r="S94" s="68">
        <f>N94*R94</f>
        <v>0</v>
      </c>
      <c r="T94" s="33" t="s">
        <v>523</v>
      </c>
    </row>
    <row r="95" spans="1:20" s="26" customFormat="1" ht="120.95" customHeight="1" outlineLevel="2" x14ac:dyDescent="0.2">
      <c r="A95" s="27"/>
      <c r="B95" s="28" t="s">
        <v>524</v>
      </c>
      <c r="C95" s="29"/>
      <c r="D95" s="43"/>
      <c r="E95" s="69" t="s">
        <v>525</v>
      </c>
      <c r="F95" s="31" t="s">
        <v>526</v>
      </c>
      <c r="G95" s="28" t="s">
        <v>67</v>
      </c>
      <c r="H95" s="28" t="s">
        <v>29</v>
      </c>
      <c r="I95" s="28" t="s">
        <v>131</v>
      </c>
      <c r="J95" s="67">
        <f>N95*R95</f>
        <v>0</v>
      </c>
      <c r="K95" s="28" t="s">
        <v>527</v>
      </c>
      <c r="L95" s="67">
        <f>K95*R95</f>
        <v>0</v>
      </c>
      <c r="M95" s="67" t="s">
        <v>131</v>
      </c>
      <c r="N95" s="67">
        <f>(M95*C8/-100) + M95</f>
        <v>200</v>
      </c>
      <c r="O95" s="63" t="s">
        <v>528</v>
      </c>
      <c r="P95" s="63"/>
      <c r="Q95" s="63"/>
      <c r="R95" s="32"/>
      <c r="S95" s="68">
        <f>N95*R95</f>
        <v>0</v>
      </c>
      <c r="T95" s="33" t="s">
        <v>529</v>
      </c>
    </row>
    <row r="96" spans="1:20" s="26" customFormat="1" ht="120.95" customHeight="1" outlineLevel="2" x14ac:dyDescent="0.2">
      <c r="A96" s="27"/>
      <c r="B96" s="28" t="s">
        <v>530</v>
      </c>
      <c r="C96" s="29"/>
      <c r="D96" s="43"/>
      <c r="E96" s="69" t="s">
        <v>531</v>
      </c>
      <c r="F96" s="31" t="s">
        <v>532</v>
      </c>
      <c r="G96" s="28" t="s">
        <v>67</v>
      </c>
      <c r="H96" s="28" t="s">
        <v>29</v>
      </c>
      <c r="I96" s="28" t="s">
        <v>131</v>
      </c>
      <c r="J96" s="67">
        <f>N96*R96</f>
        <v>0</v>
      </c>
      <c r="K96" s="28" t="s">
        <v>533</v>
      </c>
      <c r="L96" s="67">
        <f>K96*R96</f>
        <v>0</v>
      </c>
      <c r="M96" s="67" t="s">
        <v>131</v>
      </c>
      <c r="N96" s="67">
        <f>(M96*C8/-100) + M96</f>
        <v>200</v>
      </c>
      <c r="O96" s="63" t="s">
        <v>333</v>
      </c>
      <c r="P96" s="63"/>
      <c r="Q96" s="63"/>
      <c r="R96" s="32"/>
      <c r="S96" s="68">
        <f>N96*R96</f>
        <v>0</v>
      </c>
      <c r="T96" s="33" t="s">
        <v>534</v>
      </c>
    </row>
    <row r="97" spans="1:20" s="26" customFormat="1" ht="120.95" customHeight="1" outlineLevel="2" x14ac:dyDescent="0.2">
      <c r="A97" s="27"/>
      <c r="B97" s="28" t="s">
        <v>535</v>
      </c>
      <c r="C97" s="29"/>
      <c r="D97" s="43"/>
      <c r="E97" s="69" t="s">
        <v>536</v>
      </c>
      <c r="F97" s="31" t="s">
        <v>537</v>
      </c>
      <c r="G97" s="28" t="s">
        <v>67</v>
      </c>
      <c r="H97" s="28" t="s">
        <v>29</v>
      </c>
      <c r="I97" s="28" t="s">
        <v>471</v>
      </c>
      <c r="J97" s="67">
        <f>N97*R97</f>
        <v>0</v>
      </c>
      <c r="K97" s="28" t="s">
        <v>538</v>
      </c>
      <c r="L97" s="67">
        <f>K97*R97</f>
        <v>0</v>
      </c>
      <c r="M97" s="67" t="s">
        <v>471</v>
      </c>
      <c r="N97" s="67">
        <f>(M97*C8/-100) + M97</f>
        <v>320</v>
      </c>
      <c r="O97" s="63" t="s">
        <v>458</v>
      </c>
      <c r="P97" s="63"/>
      <c r="Q97" s="63"/>
      <c r="R97" s="32"/>
      <c r="S97" s="68">
        <f>N97*R97</f>
        <v>0</v>
      </c>
      <c r="T97" s="33" t="s">
        <v>539</v>
      </c>
    </row>
    <row r="98" spans="1:20" s="26" customFormat="1" ht="120.95" customHeight="1" outlineLevel="2" x14ac:dyDescent="0.2">
      <c r="A98" s="27"/>
      <c r="B98" s="28" t="s">
        <v>540</v>
      </c>
      <c r="C98" s="29"/>
      <c r="D98" s="43"/>
      <c r="E98" s="69" t="s">
        <v>541</v>
      </c>
      <c r="F98" s="31" t="s">
        <v>542</v>
      </c>
      <c r="G98" s="28" t="s">
        <v>543</v>
      </c>
      <c r="H98" s="28" t="s">
        <v>29</v>
      </c>
      <c r="I98" s="28" t="s">
        <v>356</v>
      </c>
      <c r="J98" s="67">
        <f>N98*R98</f>
        <v>0</v>
      </c>
      <c r="K98" s="28" t="s">
        <v>544</v>
      </c>
      <c r="L98" s="67">
        <f>K98*R98</f>
        <v>0</v>
      </c>
      <c r="M98" s="67" t="s">
        <v>356</v>
      </c>
      <c r="N98" s="67">
        <f>(M98*C8/-100) + M98</f>
        <v>1600</v>
      </c>
      <c r="O98" s="63" t="s">
        <v>545</v>
      </c>
      <c r="P98" s="63"/>
      <c r="Q98" s="63"/>
      <c r="R98" s="32"/>
      <c r="S98" s="68">
        <f>N98*R98</f>
        <v>0</v>
      </c>
      <c r="T98" s="33" t="s">
        <v>546</v>
      </c>
    </row>
    <row r="99" spans="1:20" s="26" customFormat="1" ht="120.95" customHeight="1" outlineLevel="2" x14ac:dyDescent="0.2">
      <c r="A99" s="27"/>
      <c r="B99" s="28" t="s">
        <v>547</v>
      </c>
      <c r="C99" s="29"/>
      <c r="D99" s="43"/>
      <c r="E99" s="69" t="s">
        <v>548</v>
      </c>
      <c r="F99" s="31" t="s">
        <v>549</v>
      </c>
      <c r="G99" s="28" t="s">
        <v>543</v>
      </c>
      <c r="H99" s="28" t="s">
        <v>29</v>
      </c>
      <c r="I99" s="28" t="s">
        <v>356</v>
      </c>
      <c r="J99" s="67">
        <f>N99*R99</f>
        <v>0</v>
      </c>
      <c r="K99" s="28" t="s">
        <v>544</v>
      </c>
      <c r="L99" s="67">
        <f>K99*R99</f>
        <v>0</v>
      </c>
      <c r="M99" s="67" t="s">
        <v>356</v>
      </c>
      <c r="N99" s="67">
        <f>(M99*C8/-100) + M99</f>
        <v>1600</v>
      </c>
      <c r="O99" s="63" t="s">
        <v>28</v>
      </c>
      <c r="P99" s="63"/>
      <c r="Q99" s="63"/>
      <c r="R99" s="32"/>
      <c r="S99" s="68">
        <f>N99*R99</f>
        <v>0</v>
      </c>
      <c r="T99" s="33" t="s">
        <v>550</v>
      </c>
    </row>
    <row r="100" spans="1:20" s="26" customFormat="1" ht="120.95" customHeight="1" outlineLevel="2" x14ac:dyDescent="0.2">
      <c r="A100" s="27"/>
      <c r="B100" s="28" t="s">
        <v>551</v>
      </c>
      <c r="C100" s="29"/>
      <c r="D100" s="43"/>
      <c r="E100" s="69" t="s">
        <v>552</v>
      </c>
      <c r="F100" s="31" t="s">
        <v>553</v>
      </c>
      <c r="G100" s="28" t="s">
        <v>543</v>
      </c>
      <c r="H100" s="28" t="s">
        <v>29</v>
      </c>
      <c r="I100" s="28" t="s">
        <v>356</v>
      </c>
      <c r="J100" s="67">
        <f>N100*R100</f>
        <v>0</v>
      </c>
      <c r="K100" s="28" t="s">
        <v>544</v>
      </c>
      <c r="L100" s="67">
        <f>K100*R100</f>
        <v>0</v>
      </c>
      <c r="M100" s="67" t="s">
        <v>356</v>
      </c>
      <c r="N100" s="67">
        <f>(M100*C8/-100) + M100</f>
        <v>1600</v>
      </c>
      <c r="O100" s="63" t="s">
        <v>389</v>
      </c>
      <c r="P100" s="63"/>
      <c r="Q100" s="63"/>
      <c r="R100" s="32"/>
      <c r="S100" s="68">
        <f>N100*R100</f>
        <v>0</v>
      </c>
      <c r="T100" s="33" t="s">
        <v>554</v>
      </c>
    </row>
    <row r="101" spans="1:20" s="26" customFormat="1" ht="120.95" customHeight="1" outlineLevel="2" x14ac:dyDescent="0.2">
      <c r="A101" s="27"/>
      <c r="B101" s="28" t="s">
        <v>555</v>
      </c>
      <c r="C101" s="29"/>
      <c r="D101" s="43"/>
      <c r="E101" s="69" t="s">
        <v>556</v>
      </c>
      <c r="F101" s="31" t="s">
        <v>557</v>
      </c>
      <c r="G101" s="28" t="s">
        <v>543</v>
      </c>
      <c r="H101" s="28" t="s">
        <v>29</v>
      </c>
      <c r="I101" s="28" t="s">
        <v>356</v>
      </c>
      <c r="J101" s="67">
        <f>N101*R101</f>
        <v>0</v>
      </c>
      <c r="K101" s="28" t="s">
        <v>544</v>
      </c>
      <c r="L101" s="67">
        <f>K101*R101</f>
        <v>0</v>
      </c>
      <c r="M101" s="67" t="s">
        <v>356</v>
      </c>
      <c r="N101" s="67">
        <f>(M101*C8/-100) + M101</f>
        <v>1600</v>
      </c>
      <c r="O101" s="63" t="s">
        <v>558</v>
      </c>
      <c r="P101" s="63"/>
      <c r="Q101" s="63"/>
      <c r="R101" s="32"/>
      <c r="S101" s="68">
        <f>N101*R101</f>
        <v>0</v>
      </c>
      <c r="T101" s="33" t="s">
        <v>559</v>
      </c>
    </row>
    <row r="102" spans="1:20" s="26" customFormat="1" ht="120.95" customHeight="1" outlineLevel="2" x14ac:dyDescent="0.2">
      <c r="A102" s="27"/>
      <c r="B102" s="28" t="s">
        <v>560</v>
      </c>
      <c r="C102" s="29"/>
      <c r="D102" s="43"/>
      <c r="E102" s="69" t="s">
        <v>561</v>
      </c>
      <c r="F102" s="31" t="s">
        <v>562</v>
      </c>
      <c r="G102" s="28" t="s">
        <v>543</v>
      </c>
      <c r="H102" s="28" t="s">
        <v>29</v>
      </c>
      <c r="I102" s="28" t="s">
        <v>356</v>
      </c>
      <c r="J102" s="67">
        <f>N102*R102</f>
        <v>0</v>
      </c>
      <c r="K102" s="28" t="s">
        <v>544</v>
      </c>
      <c r="L102" s="67">
        <f>K102*R102</f>
        <v>0</v>
      </c>
      <c r="M102" s="67" t="s">
        <v>356</v>
      </c>
      <c r="N102" s="67">
        <f>(M102*C8/-100) + M102</f>
        <v>1600</v>
      </c>
      <c r="O102" s="63" t="s">
        <v>491</v>
      </c>
      <c r="P102" s="63"/>
      <c r="Q102" s="63"/>
      <c r="R102" s="32"/>
      <c r="S102" s="68">
        <f>N102*R102</f>
        <v>0</v>
      </c>
      <c r="T102" s="33" t="s">
        <v>563</v>
      </c>
    </row>
    <row r="103" spans="1:20" s="26" customFormat="1" ht="120.95" customHeight="1" outlineLevel="2" x14ac:dyDescent="0.2">
      <c r="A103" s="27"/>
      <c r="B103" s="28" t="s">
        <v>564</v>
      </c>
      <c r="C103" s="29"/>
      <c r="D103" s="43"/>
      <c r="E103" s="69" t="s">
        <v>565</v>
      </c>
      <c r="F103" s="31" t="s">
        <v>566</v>
      </c>
      <c r="G103" s="28" t="s">
        <v>152</v>
      </c>
      <c r="H103" s="28" t="s">
        <v>29</v>
      </c>
      <c r="I103" s="28" t="s">
        <v>61</v>
      </c>
      <c r="J103" s="67">
        <f>N103*R103</f>
        <v>0</v>
      </c>
      <c r="K103" s="28" t="s">
        <v>544</v>
      </c>
      <c r="L103" s="67">
        <f>K103*R103</f>
        <v>0</v>
      </c>
      <c r="M103" s="67" t="s">
        <v>61</v>
      </c>
      <c r="N103" s="67">
        <f>(M103*C8/-100) + M103</f>
        <v>1150</v>
      </c>
      <c r="O103" s="63" t="s">
        <v>147</v>
      </c>
      <c r="P103" s="63"/>
      <c r="Q103" s="63"/>
      <c r="R103" s="32"/>
      <c r="S103" s="68">
        <f>N103*R103</f>
        <v>0</v>
      </c>
      <c r="T103" s="33" t="s">
        <v>567</v>
      </c>
    </row>
    <row r="104" spans="1:20" s="26" customFormat="1" ht="120.95" customHeight="1" outlineLevel="2" x14ac:dyDescent="0.2">
      <c r="A104" s="27"/>
      <c r="B104" s="28" t="s">
        <v>568</v>
      </c>
      <c r="C104" s="29"/>
      <c r="D104" s="43"/>
      <c r="E104" s="69" t="s">
        <v>569</v>
      </c>
      <c r="F104" s="31" t="s">
        <v>570</v>
      </c>
      <c r="G104" s="28" t="s">
        <v>543</v>
      </c>
      <c r="H104" s="28" t="s">
        <v>29</v>
      </c>
      <c r="I104" s="28" t="s">
        <v>356</v>
      </c>
      <c r="J104" s="67">
        <f>N104*R104</f>
        <v>0</v>
      </c>
      <c r="K104" s="28" t="s">
        <v>544</v>
      </c>
      <c r="L104" s="67">
        <f>K104*R104</f>
        <v>0</v>
      </c>
      <c r="M104" s="67" t="s">
        <v>356</v>
      </c>
      <c r="N104" s="67">
        <f>(M104*C8/-100) + M104</f>
        <v>1600</v>
      </c>
      <c r="O104" s="63" t="s">
        <v>333</v>
      </c>
      <c r="P104" s="63"/>
      <c r="Q104" s="63"/>
      <c r="R104" s="32"/>
      <c r="S104" s="68">
        <f>N104*R104</f>
        <v>0</v>
      </c>
      <c r="T104" s="33" t="s">
        <v>571</v>
      </c>
    </row>
    <row r="105" spans="1:20" s="26" customFormat="1" ht="120.95" customHeight="1" outlineLevel="2" x14ac:dyDescent="0.2">
      <c r="A105" s="27"/>
      <c r="B105" s="28" t="s">
        <v>572</v>
      </c>
      <c r="C105" s="29"/>
      <c r="D105" s="43"/>
      <c r="E105" s="69" t="s">
        <v>573</v>
      </c>
      <c r="F105" s="31" t="s">
        <v>574</v>
      </c>
      <c r="G105" s="28" t="s">
        <v>575</v>
      </c>
      <c r="H105" s="28" t="s">
        <v>29</v>
      </c>
      <c r="I105" s="28" t="s">
        <v>576</v>
      </c>
      <c r="J105" s="67">
        <f>N105*R105</f>
        <v>0</v>
      </c>
      <c r="K105" s="28" t="s">
        <v>577</v>
      </c>
      <c r="L105" s="67">
        <f>K105*R105</f>
        <v>0</v>
      </c>
      <c r="M105" s="67" t="s">
        <v>576</v>
      </c>
      <c r="N105" s="67">
        <f>(M105*C8/-100) + M105</f>
        <v>95</v>
      </c>
      <c r="O105" s="63" t="s">
        <v>578</v>
      </c>
      <c r="P105" s="63"/>
      <c r="Q105" s="63"/>
      <c r="R105" s="32"/>
      <c r="S105" s="68">
        <f>N105*R105</f>
        <v>0</v>
      </c>
      <c r="T105" s="33" t="s">
        <v>579</v>
      </c>
    </row>
    <row r="106" spans="1:20" s="26" customFormat="1" ht="120.95" customHeight="1" outlineLevel="2" x14ac:dyDescent="0.2">
      <c r="A106" s="27"/>
      <c r="B106" s="28" t="s">
        <v>580</v>
      </c>
      <c r="C106" s="29"/>
      <c r="D106" s="43"/>
      <c r="E106" s="69" t="s">
        <v>581</v>
      </c>
      <c r="F106" s="31" t="s">
        <v>582</v>
      </c>
      <c r="G106" s="28" t="s">
        <v>583</v>
      </c>
      <c r="H106" s="28" t="s">
        <v>29</v>
      </c>
      <c r="I106" s="28" t="s">
        <v>375</v>
      </c>
      <c r="J106" s="67">
        <f>N106*R106</f>
        <v>0</v>
      </c>
      <c r="K106" s="28" t="s">
        <v>584</v>
      </c>
      <c r="L106" s="67">
        <f>K106*R106</f>
        <v>0</v>
      </c>
      <c r="M106" s="67" t="s">
        <v>375</v>
      </c>
      <c r="N106" s="67">
        <f>(M106*C8/-100) + M106</f>
        <v>350</v>
      </c>
      <c r="O106" s="63" t="s">
        <v>585</v>
      </c>
      <c r="P106" s="63"/>
      <c r="Q106" s="63"/>
      <c r="R106" s="32"/>
      <c r="S106" s="68">
        <f>N106*R106</f>
        <v>0</v>
      </c>
      <c r="T106" s="33" t="s">
        <v>586</v>
      </c>
    </row>
    <row r="107" spans="1:20" s="26" customFormat="1" ht="120.95" customHeight="1" outlineLevel="2" x14ac:dyDescent="0.2">
      <c r="A107" s="27"/>
      <c r="B107" s="28" t="s">
        <v>587</v>
      </c>
      <c r="C107" s="29"/>
      <c r="D107" s="43"/>
      <c r="E107" s="69" t="s">
        <v>588</v>
      </c>
      <c r="F107" s="31" t="s">
        <v>589</v>
      </c>
      <c r="G107" s="28" t="s">
        <v>543</v>
      </c>
      <c r="H107" s="28" t="s">
        <v>29</v>
      </c>
      <c r="I107" s="28" t="s">
        <v>590</v>
      </c>
      <c r="J107" s="67">
        <f>N107*R107</f>
        <v>0</v>
      </c>
      <c r="K107" s="28" t="s">
        <v>591</v>
      </c>
      <c r="L107" s="67">
        <f>K107*R107</f>
        <v>0</v>
      </c>
      <c r="M107" s="67" t="s">
        <v>590</v>
      </c>
      <c r="N107" s="67">
        <f>(M107*C8/-100) + M107</f>
        <v>1800</v>
      </c>
      <c r="O107" s="63" t="s">
        <v>333</v>
      </c>
      <c r="P107" s="63"/>
      <c r="Q107" s="63"/>
      <c r="R107" s="32"/>
      <c r="S107" s="68">
        <f>N107*R107</f>
        <v>0</v>
      </c>
      <c r="T107" s="33" t="s">
        <v>592</v>
      </c>
    </row>
    <row r="108" spans="1:20" s="26" customFormat="1" ht="120.95" customHeight="1" outlineLevel="2" x14ac:dyDescent="0.2">
      <c r="A108" s="27"/>
      <c r="B108" s="28" t="s">
        <v>593</v>
      </c>
      <c r="C108" s="29"/>
      <c r="D108" s="43"/>
      <c r="E108" s="69" t="s">
        <v>594</v>
      </c>
      <c r="F108" s="31" t="s">
        <v>595</v>
      </c>
      <c r="G108" s="28" t="s">
        <v>543</v>
      </c>
      <c r="H108" s="28" t="s">
        <v>29</v>
      </c>
      <c r="I108" s="28" t="s">
        <v>596</v>
      </c>
      <c r="J108" s="67">
        <f>N108*R108</f>
        <v>0</v>
      </c>
      <c r="K108" s="28" t="s">
        <v>597</v>
      </c>
      <c r="L108" s="67">
        <f>K108*R108</f>
        <v>0</v>
      </c>
      <c r="M108" s="67" t="s">
        <v>596</v>
      </c>
      <c r="N108" s="67">
        <f>(M108*C8/-100) + M108</f>
        <v>1700</v>
      </c>
      <c r="O108" s="63" t="s">
        <v>29</v>
      </c>
      <c r="P108" s="63"/>
      <c r="Q108" s="63"/>
      <c r="R108" s="32"/>
      <c r="S108" s="68">
        <f>N108*R108</f>
        <v>0</v>
      </c>
      <c r="T108" s="33" t="s">
        <v>598</v>
      </c>
    </row>
    <row r="109" spans="1:20" s="26" customFormat="1" ht="120.95" customHeight="1" outlineLevel="2" x14ac:dyDescent="0.2">
      <c r="A109" s="27"/>
      <c r="B109" s="28" t="s">
        <v>599</v>
      </c>
      <c r="C109" s="29"/>
      <c r="D109" s="43"/>
      <c r="E109" s="69" t="s">
        <v>600</v>
      </c>
      <c r="F109" s="31" t="s">
        <v>601</v>
      </c>
      <c r="G109" s="28" t="s">
        <v>543</v>
      </c>
      <c r="H109" s="28" t="s">
        <v>29</v>
      </c>
      <c r="I109" s="28" t="s">
        <v>596</v>
      </c>
      <c r="J109" s="67">
        <f>N109*R109</f>
        <v>0</v>
      </c>
      <c r="K109" s="28" t="s">
        <v>597</v>
      </c>
      <c r="L109" s="67">
        <f>K109*R109</f>
        <v>0</v>
      </c>
      <c r="M109" s="67" t="s">
        <v>596</v>
      </c>
      <c r="N109" s="67">
        <f>(M109*C8/-100) + M109</f>
        <v>1700</v>
      </c>
      <c r="O109" s="63" t="s">
        <v>389</v>
      </c>
      <c r="P109" s="63"/>
      <c r="Q109" s="63"/>
      <c r="R109" s="32"/>
      <c r="S109" s="68">
        <f>N109*R109</f>
        <v>0</v>
      </c>
      <c r="T109" s="33" t="s">
        <v>602</v>
      </c>
    </row>
    <row r="110" spans="1:20" s="26" customFormat="1" ht="120.95" customHeight="1" outlineLevel="2" x14ac:dyDescent="0.2">
      <c r="A110" s="27"/>
      <c r="B110" s="28" t="s">
        <v>603</v>
      </c>
      <c r="C110" s="29"/>
      <c r="D110" s="43"/>
      <c r="E110" s="69" t="s">
        <v>604</v>
      </c>
      <c r="F110" s="31" t="s">
        <v>605</v>
      </c>
      <c r="G110" s="28" t="s">
        <v>543</v>
      </c>
      <c r="H110" s="28" t="s">
        <v>29</v>
      </c>
      <c r="I110" s="28" t="s">
        <v>590</v>
      </c>
      <c r="J110" s="67">
        <f>N110*R110</f>
        <v>0</v>
      </c>
      <c r="K110" s="28" t="s">
        <v>606</v>
      </c>
      <c r="L110" s="67">
        <f>K110*R110</f>
        <v>0</v>
      </c>
      <c r="M110" s="67" t="s">
        <v>590</v>
      </c>
      <c r="N110" s="67">
        <f>(M110*C8/-100) + M110</f>
        <v>1800</v>
      </c>
      <c r="O110" s="63" t="s">
        <v>607</v>
      </c>
      <c r="P110" s="63"/>
      <c r="Q110" s="63"/>
      <c r="R110" s="32"/>
      <c r="S110" s="68">
        <f>N110*R110</f>
        <v>0</v>
      </c>
      <c r="T110" s="33" t="s">
        <v>608</v>
      </c>
    </row>
    <row r="111" spans="1:20" s="26" customFormat="1" ht="120.95" customHeight="1" outlineLevel="2" x14ac:dyDescent="0.2">
      <c r="A111" s="27"/>
      <c r="B111" s="28" t="s">
        <v>609</v>
      </c>
      <c r="C111" s="29"/>
      <c r="D111" s="43"/>
      <c r="E111" s="69" t="s">
        <v>610</v>
      </c>
      <c r="F111" s="31" t="s">
        <v>611</v>
      </c>
      <c r="G111" s="28" t="s">
        <v>612</v>
      </c>
      <c r="H111" s="28" t="s">
        <v>29</v>
      </c>
      <c r="I111" s="28" t="s">
        <v>394</v>
      </c>
      <c r="J111" s="67">
        <f>N111*R111</f>
        <v>0</v>
      </c>
      <c r="K111" s="28" t="s">
        <v>613</v>
      </c>
      <c r="L111" s="67">
        <f>K111*R111</f>
        <v>0</v>
      </c>
      <c r="M111" s="67" t="s">
        <v>394</v>
      </c>
      <c r="N111" s="67">
        <f>(M111*C8/-100) + M111</f>
        <v>110</v>
      </c>
      <c r="O111" s="63" t="s">
        <v>576</v>
      </c>
      <c r="P111" s="63"/>
      <c r="Q111" s="63"/>
      <c r="R111" s="32"/>
      <c r="S111" s="68">
        <f>N111*R111</f>
        <v>0</v>
      </c>
      <c r="T111" s="33" t="s">
        <v>614</v>
      </c>
    </row>
    <row r="112" spans="1:20" s="26" customFormat="1" ht="120.95" customHeight="1" outlineLevel="2" x14ac:dyDescent="0.2">
      <c r="A112" s="27"/>
      <c r="B112" s="28" t="s">
        <v>615</v>
      </c>
      <c r="C112" s="29"/>
      <c r="D112" s="43"/>
      <c r="E112" s="69" t="s">
        <v>616</v>
      </c>
      <c r="F112" s="31" t="s">
        <v>617</v>
      </c>
      <c r="G112" s="28" t="s">
        <v>145</v>
      </c>
      <c r="H112" s="28" t="s">
        <v>29</v>
      </c>
      <c r="I112" s="28" t="s">
        <v>618</v>
      </c>
      <c r="J112" s="67">
        <f>N112*R112</f>
        <v>0</v>
      </c>
      <c r="K112" s="28" t="s">
        <v>613</v>
      </c>
      <c r="L112" s="67">
        <f>K112*R112</f>
        <v>0</v>
      </c>
      <c r="M112" s="67" t="s">
        <v>618</v>
      </c>
      <c r="N112" s="67">
        <f>(M112*C8/-100) + M112</f>
        <v>185</v>
      </c>
      <c r="O112" s="63" t="s">
        <v>619</v>
      </c>
      <c r="P112" s="63"/>
      <c r="Q112" s="63"/>
      <c r="R112" s="32"/>
      <c r="S112" s="68">
        <f>N112*R112</f>
        <v>0</v>
      </c>
      <c r="T112" s="33" t="s">
        <v>620</v>
      </c>
    </row>
    <row r="113" spans="1:20" s="26" customFormat="1" ht="120.95" customHeight="1" outlineLevel="2" x14ac:dyDescent="0.2">
      <c r="A113" s="27"/>
      <c r="B113" s="28" t="s">
        <v>621</v>
      </c>
      <c r="C113" s="29"/>
      <c r="D113" s="43"/>
      <c r="E113" s="69" t="s">
        <v>622</v>
      </c>
      <c r="F113" s="31" t="s">
        <v>623</v>
      </c>
      <c r="G113" s="28" t="s">
        <v>612</v>
      </c>
      <c r="H113" s="28" t="s">
        <v>29</v>
      </c>
      <c r="I113" s="28" t="s">
        <v>394</v>
      </c>
      <c r="J113" s="67">
        <f>N113*R113</f>
        <v>0</v>
      </c>
      <c r="K113" s="28" t="s">
        <v>613</v>
      </c>
      <c r="L113" s="67">
        <f>K113*R113</f>
        <v>0</v>
      </c>
      <c r="M113" s="67" t="s">
        <v>394</v>
      </c>
      <c r="N113" s="67">
        <f>(M113*C8/-100) + M113</f>
        <v>110</v>
      </c>
      <c r="O113" s="63" t="s">
        <v>576</v>
      </c>
      <c r="P113" s="63"/>
      <c r="Q113" s="63"/>
      <c r="R113" s="32"/>
      <c r="S113" s="68">
        <f>N113*R113</f>
        <v>0</v>
      </c>
      <c r="T113" s="33" t="s">
        <v>624</v>
      </c>
    </row>
    <row r="114" spans="1:20" s="26" customFormat="1" ht="120.95" customHeight="1" outlineLevel="2" x14ac:dyDescent="0.2">
      <c r="A114" s="27"/>
      <c r="B114" s="28" t="s">
        <v>625</v>
      </c>
      <c r="C114" s="29"/>
      <c r="D114" s="43"/>
      <c r="E114" s="69" t="s">
        <v>626</v>
      </c>
      <c r="F114" s="31" t="s">
        <v>627</v>
      </c>
      <c r="G114" s="28" t="s">
        <v>28</v>
      </c>
      <c r="H114" s="28" t="s">
        <v>29</v>
      </c>
      <c r="I114" s="28" t="s">
        <v>628</v>
      </c>
      <c r="J114" s="67">
        <f>N114*R114</f>
        <v>0</v>
      </c>
      <c r="K114" s="28" t="s">
        <v>629</v>
      </c>
      <c r="L114" s="67">
        <f>K114*R114</f>
        <v>0</v>
      </c>
      <c r="M114" s="67" t="s">
        <v>628</v>
      </c>
      <c r="N114" s="67">
        <f>(M114*C8/-100) + M114</f>
        <v>3000</v>
      </c>
      <c r="O114" s="63" t="s">
        <v>229</v>
      </c>
      <c r="P114" s="63"/>
      <c r="Q114" s="63"/>
      <c r="R114" s="32"/>
      <c r="S114" s="68">
        <f>N114*R114</f>
        <v>0</v>
      </c>
      <c r="T114" s="33" t="s">
        <v>630</v>
      </c>
    </row>
    <row r="115" spans="1:20" s="26" customFormat="1" ht="120.95" customHeight="1" outlineLevel="2" x14ac:dyDescent="0.2">
      <c r="A115" s="27"/>
      <c r="B115" s="28" t="s">
        <v>631</v>
      </c>
      <c r="C115" s="29"/>
      <c r="D115" s="43"/>
      <c r="E115" s="69" t="s">
        <v>632</v>
      </c>
      <c r="F115" s="31" t="s">
        <v>633</v>
      </c>
      <c r="G115" s="28" t="s">
        <v>152</v>
      </c>
      <c r="H115" s="28" t="s">
        <v>29</v>
      </c>
      <c r="I115" s="28" t="s">
        <v>596</v>
      </c>
      <c r="J115" s="67">
        <f>N115*R115</f>
        <v>0</v>
      </c>
      <c r="K115" s="28" t="s">
        <v>634</v>
      </c>
      <c r="L115" s="67">
        <f>K115*R115</f>
        <v>0</v>
      </c>
      <c r="M115" s="67" t="s">
        <v>596</v>
      </c>
      <c r="N115" s="67">
        <f>(M115*C8/-100) + M115</f>
        <v>1700</v>
      </c>
      <c r="O115" s="63" t="s">
        <v>635</v>
      </c>
      <c r="P115" s="63"/>
      <c r="Q115" s="63"/>
      <c r="R115" s="32"/>
      <c r="S115" s="68">
        <f>N115*R115</f>
        <v>0</v>
      </c>
      <c r="T115" s="33" t="s">
        <v>636</v>
      </c>
    </row>
    <row r="116" spans="1:20" s="26" customFormat="1" ht="120.95" customHeight="1" outlineLevel="2" x14ac:dyDescent="0.2">
      <c r="A116" s="27"/>
      <c r="B116" s="28" t="s">
        <v>637</v>
      </c>
      <c r="C116" s="29"/>
      <c r="D116" s="43"/>
      <c r="E116" s="69" t="s">
        <v>638</v>
      </c>
      <c r="F116" s="31" t="s">
        <v>639</v>
      </c>
      <c r="G116" s="28" t="s">
        <v>52</v>
      </c>
      <c r="H116" s="28" t="s">
        <v>29</v>
      </c>
      <c r="I116" s="28" t="s">
        <v>640</v>
      </c>
      <c r="J116" s="67">
        <f>N116*R116</f>
        <v>0</v>
      </c>
      <c r="K116" s="28" t="s">
        <v>641</v>
      </c>
      <c r="L116" s="67">
        <f>K116*R116</f>
        <v>0</v>
      </c>
      <c r="M116" s="67" t="s">
        <v>640</v>
      </c>
      <c r="N116" s="67">
        <f>(M116*C8/-100) + M116</f>
        <v>540</v>
      </c>
      <c r="O116" s="63" t="s">
        <v>249</v>
      </c>
      <c r="P116" s="63"/>
      <c r="Q116" s="63"/>
      <c r="R116" s="32"/>
      <c r="S116" s="68">
        <f>N116*R116</f>
        <v>0</v>
      </c>
      <c r="T116" s="33" t="s">
        <v>642</v>
      </c>
    </row>
    <row r="117" spans="1:20" s="26" customFormat="1" ht="120.95" customHeight="1" outlineLevel="2" x14ac:dyDescent="0.2">
      <c r="A117" s="27"/>
      <c r="B117" s="28" t="s">
        <v>643</v>
      </c>
      <c r="C117" s="29"/>
      <c r="D117" s="43"/>
      <c r="E117" s="69" t="s">
        <v>644</v>
      </c>
      <c r="F117" s="31" t="s">
        <v>645</v>
      </c>
      <c r="G117" s="28" t="s">
        <v>343</v>
      </c>
      <c r="H117" s="28" t="s">
        <v>29</v>
      </c>
      <c r="I117" s="28" t="s">
        <v>458</v>
      </c>
      <c r="J117" s="67">
        <f>N117*R117</f>
        <v>0</v>
      </c>
      <c r="K117" s="28" t="s">
        <v>646</v>
      </c>
      <c r="L117" s="67">
        <f>K117*R117</f>
        <v>0</v>
      </c>
      <c r="M117" s="67" t="s">
        <v>458</v>
      </c>
      <c r="N117" s="67">
        <f>(M117*C8/-100) + M117</f>
        <v>130</v>
      </c>
      <c r="O117" s="63" t="s">
        <v>647</v>
      </c>
      <c r="P117" s="63"/>
      <c r="Q117" s="63"/>
      <c r="R117" s="32"/>
      <c r="S117" s="68">
        <f>N117*R117</f>
        <v>0</v>
      </c>
      <c r="T117" s="33"/>
    </row>
    <row r="118" spans="1:20" s="26" customFormat="1" ht="120.95" customHeight="1" outlineLevel="2" x14ac:dyDescent="0.2">
      <c r="A118" s="27"/>
      <c r="B118" s="28" t="s">
        <v>648</v>
      </c>
      <c r="C118" s="29"/>
      <c r="D118" s="43"/>
      <c r="E118" s="69" t="s">
        <v>649</v>
      </c>
      <c r="F118" s="31" t="s">
        <v>650</v>
      </c>
      <c r="G118" s="28" t="s">
        <v>75</v>
      </c>
      <c r="H118" s="28" t="s">
        <v>29</v>
      </c>
      <c r="I118" s="28" t="s">
        <v>651</v>
      </c>
      <c r="J118" s="67">
        <f>N118*R118</f>
        <v>0</v>
      </c>
      <c r="K118" s="28" t="s">
        <v>652</v>
      </c>
      <c r="L118" s="67">
        <f>K118*R118</f>
        <v>0</v>
      </c>
      <c r="M118" s="67" t="s">
        <v>651</v>
      </c>
      <c r="N118" s="67">
        <f>(M118*C8/-100) + M118</f>
        <v>250</v>
      </c>
      <c r="O118" s="63" t="s">
        <v>653</v>
      </c>
      <c r="P118" s="63"/>
      <c r="Q118" s="63"/>
      <c r="R118" s="32"/>
      <c r="S118" s="68">
        <f>N118*R118</f>
        <v>0</v>
      </c>
      <c r="T118" s="33" t="s">
        <v>654</v>
      </c>
    </row>
    <row r="119" spans="1:20" s="26" customFormat="1" ht="120.95" customHeight="1" outlineLevel="2" x14ac:dyDescent="0.2">
      <c r="A119" s="27"/>
      <c r="B119" s="28" t="s">
        <v>655</v>
      </c>
      <c r="C119" s="29"/>
      <c r="D119" s="43"/>
      <c r="E119" s="69" t="s">
        <v>656</v>
      </c>
      <c r="F119" s="31" t="s">
        <v>657</v>
      </c>
      <c r="G119" s="28" t="s">
        <v>84</v>
      </c>
      <c r="H119" s="28" t="s">
        <v>29</v>
      </c>
      <c r="I119" s="28" t="s">
        <v>612</v>
      </c>
      <c r="J119" s="67">
        <f>N119*R119</f>
        <v>0</v>
      </c>
      <c r="K119" s="28" t="s">
        <v>658</v>
      </c>
      <c r="L119" s="67">
        <f>K119*R119</f>
        <v>0</v>
      </c>
      <c r="M119" s="67" t="s">
        <v>612</v>
      </c>
      <c r="N119" s="67">
        <f>(M119*C8/-100) + M119</f>
        <v>300</v>
      </c>
      <c r="O119" s="63" t="s">
        <v>123</v>
      </c>
      <c r="P119" s="63"/>
      <c r="Q119" s="63"/>
      <c r="R119" s="32"/>
      <c r="S119" s="68">
        <f>N119*R119</f>
        <v>0</v>
      </c>
      <c r="T119" s="33" t="s">
        <v>659</v>
      </c>
    </row>
    <row r="120" spans="1:20" s="26" customFormat="1" ht="120.95" customHeight="1" outlineLevel="2" x14ac:dyDescent="0.2">
      <c r="A120" s="27"/>
      <c r="B120" s="28" t="s">
        <v>660</v>
      </c>
      <c r="C120" s="29"/>
      <c r="D120" s="43"/>
      <c r="E120" s="69" t="s">
        <v>661</v>
      </c>
      <c r="F120" s="31" t="s">
        <v>662</v>
      </c>
      <c r="G120" s="28"/>
      <c r="H120" s="28" t="s">
        <v>29</v>
      </c>
      <c r="I120" s="28" t="s">
        <v>663</v>
      </c>
      <c r="J120" s="67">
        <f>N120*R120</f>
        <v>0</v>
      </c>
      <c r="K120" s="28" t="s">
        <v>664</v>
      </c>
      <c r="L120" s="67">
        <f>K120*R120</f>
        <v>0</v>
      </c>
      <c r="M120" s="67" t="s">
        <v>663</v>
      </c>
      <c r="N120" s="67">
        <f>(M120*C8/-100) + M120</f>
        <v>10</v>
      </c>
      <c r="O120" s="63" t="s">
        <v>665</v>
      </c>
      <c r="P120" s="63"/>
      <c r="Q120" s="63"/>
      <c r="R120" s="32"/>
      <c r="S120" s="68">
        <f>N120*R120</f>
        <v>0</v>
      </c>
      <c r="T120" s="33" t="s">
        <v>666</v>
      </c>
    </row>
    <row r="121" spans="1:20" s="26" customFormat="1" ht="120.95" customHeight="1" outlineLevel="2" x14ac:dyDescent="0.2">
      <c r="A121" s="27"/>
      <c r="B121" s="28" t="s">
        <v>667</v>
      </c>
      <c r="C121" s="29"/>
      <c r="D121" s="43"/>
      <c r="E121" s="69" t="s">
        <v>668</v>
      </c>
      <c r="F121" s="31" t="s">
        <v>669</v>
      </c>
      <c r="G121" s="28" t="s">
        <v>408</v>
      </c>
      <c r="H121" s="28" t="s">
        <v>29</v>
      </c>
      <c r="I121" s="28" t="s">
        <v>458</v>
      </c>
      <c r="J121" s="67">
        <f>N121*R121</f>
        <v>0</v>
      </c>
      <c r="K121" s="28" t="s">
        <v>670</v>
      </c>
      <c r="L121" s="67">
        <f>K121*R121</f>
        <v>0</v>
      </c>
      <c r="M121" s="67" t="s">
        <v>458</v>
      </c>
      <c r="N121" s="67">
        <f>(M121*C8/-100) + M121</f>
        <v>130</v>
      </c>
      <c r="O121" s="63" t="s">
        <v>123</v>
      </c>
      <c r="P121" s="63"/>
      <c r="Q121" s="63"/>
      <c r="R121" s="32"/>
      <c r="S121" s="68">
        <f>N121*R121</f>
        <v>0</v>
      </c>
      <c r="T121" s="33" t="s">
        <v>671</v>
      </c>
    </row>
    <row r="122" spans="1:20" s="26" customFormat="1" ht="120.95" customHeight="1" outlineLevel="2" x14ac:dyDescent="0.2">
      <c r="A122" s="27"/>
      <c r="B122" s="28" t="s">
        <v>672</v>
      </c>
      <c r="C122" s="29"/>
      <c r="D122" s="43"/>
      <c r="E122" s="69" t="s">
        <v>673</v>
      </c>
      <c r="F122" s="31" t="s">
        <v>674</v>
      </c>
      <c r="G122" s="28" t="s">
        <v>219</v>
      </c>
      <c r="H122" s="28" t="s">
        <v>29</v>
      </c>
      <c r="I122" s="28" t="s">
        <v>356</v>
      </c>
      <c r="J122" s="67">
        <f>N122*R122</f>
        <v>0</v>
      </c>
      <c r="K122" s="28" t="s">
        <v>675</v>
      </c>
      <c r="L122" s="67">
        <f>K122*R122</f>
        <v>0</v>
      </c>
      <c r="M122" s="67" t="s">
        <v>356</v>
      </c>
      <c r="N122" s="67">
        <f>(M122*C8/-100) + M122</f>
        <v>1600</v>
      </c>
      <c r="O122" s="63" t="s">
        <v>155</v>
      </c>
      <c r="P122" s="63"/>
      <c r="Q122" s="63"/>
      <c r="R122" s="32"/>
      <c r="S122" s="68">
        <f>N122*R122</f>
        <v>0</v>
      </c>
      <c r="T122" s="33" t="s">
        <v>676</v>
      </c>
    </row>
    <row r="123" spans="1:20" s="26" customFormat="1" ht="120.95" customHeight="1" outlineLevel="2" x14ac:dyDescent="0.2">
      <c r="A123" s="27"/>
      <c r="B123" s="28" t="s">
        <v>677</v>
      </c>
      <c r="C123" s="29"/>
      <c r="D123" s="43" t="s">
        <v>475</v>
      </c>
      <c r="E123" s="69" t="s">
        <v>678</v>
      </c>
      <c r="F123" s="31" t="s">
        <v>679</v>
      </c>
      <c r="G123" s="28" t="s">
        <v>350</v>
      </c>
      <c r="H123" s="28" t="s">
        <v>29</v>
      </c>
      <c r="I123" s="28" t="s">
        <v>243</v>
      </c>
      <c r="J123" s="67">
        <f>N123*R123</f>
        <v>0</v>
      </c>
      <c r="K123" s="28" t="s">
        <v>680</v>
      </c>
      <c r="L123" s="67">
        <f>K123*R123</f>
        <v>0</v>
      </c>
      <c r="M123" s="67" t="s">
        <v>243</v>
      </c>
      <c r="N123" s="67">
        <f>(M123*C8/-100) + M123</f>
        <v>25</v>
      </c>
      <c r="O123" s="63" t="s">
        <v>618</v>
      </c>
      <c r="P123" s="63"/>
      <c r="Q123" s="63"/>
      <c r="R123" s="32"/>
      <c r="S123" s="68">
        <f>N123*R123</f>
        <v>0</v>
      </c>
      <c r="T123" s="33" t="s">
        <v>681</v>
      </c>
    </row>
    <row r="124" spans="1:20" s="26" customFormat="1" ht="120.95" customHeight="1" outlineLevel="2" x14ac:dyDescent="0.2">
      <c r="A124" s="27"/>
      <c r="B124" s="28" t="s">
        <v>682</v>
      </c>
      <c r="C124" s="29"/>
      <c r="D124" s="43"/>
      <c r="E124" s="69" t="s">
        <v>683</v>
      </c>
      <c r="F124" s="31" t="s">
        <v>684</v>
      </c>
      <c r="G124" s="28" t="s">
        <v>75</v>
      </c>
      <c r="H124" s="28" t="s">
        <v>29</v>
      </c>
      <c r="I124" s="28" t="s">
        <v>685</v>
      </c>
      <c r="J124" s="67">
        <f>N124*R124</f>
        <v>0</v>
      </c>
      <c r="K124" s="28" t="s">
        <v>686</v>
      </c>
      <c r="L124" s="67">
        <f>K124*R124</f>
        <v>0</v>
      </c>
      <c r="M124" s="67" t="s">
        <v>685</v>
      </c>
      <c r="N124" s="67">
        <f>(M124*C8/-100) + M124</f>
        <v>220</v>
      </c>
      <c r="O124" s="63" t="s">
        <v>687</v>
      </c>
      <c r="P124" s="63"/>
      <c r="Q124" s="63"/>
      <c r="R124" s="32"/>
      <c r="S124" s="68">
        <f>N124*R124</f>
        <v>0</v>
      </c>
      <c r="T124" s="33" t="s">
        <v>688</v>
      </c>
    </row>
    <row r="125" spans="1:20" s="26" customFormat="1" ht="120.95" customHeight="1" outlineLevel="2" x14ac:dyDescent="0.2">
      <c r="A125" s="27"/>
      <c r="B125" s="28" t="s">
        <v>689</v>
      </c>
      <c r="C125" s="29"/>
      <c r="D125" s="34" t="s">
        <v>81</v>
      </c>
      <c r="E125" s="69" t="s">
        <v>690</v>
      </c>
      <c r="F125" s="31" t="s">
        <v>691</v>
      </c>
      <c r="G125" s="28" t="s">
        <v>75</v>
      </c>
      <c r="H125" s="28" t="s">
        <v>29</v>
      </c>
      <c r="I125" s="28" t="s">
        <v>692</v>
      </c>
      <c r="J125" s="67">
        <f>N125*R125</f>
        <v>0</v>
      </c>
      <c r="K125" s="28" t="s">
        <v>693</v>
      </c>
      <c r="L125" s="67">
        <f>K125*R125</f>
        <v>0</v>
      </c>
      <c r="M125" s="67" t="s">
        <v>692</v>
      </c>
      <c r="N125" s="67">
        <f>(M125*C8/-100) + M125</f>
        <v>235</v>
      </c>
      <c r="O125" s="63" t="s">
        <v>694</v>
      </c>
      <c r="P125" s="63"/>
      <c r="Q125" s="63"/>
      <c r="R125" s="32"/>
      <c r="S125" s="68">
        <f>N125*R125</f>
        <v>0</v>
      </c>
      <c r="T125" s="33" t="s">
        <v>695</v>
      </c>
    </row>
    <row r="126" spans="1:20" s="26" customFormat="1" ht="120.95" customHeight="1" outlineLevel="2" x14ac:dyDescent="0.2">
      <c r="A126" s="27"/>
      <c r="B126" s="28" t="s">
        <v>696</v>
      </c>
      <c r="C126" s="29"/>
      <c r="D126" s="34"/>
      <c r="E126" s="69" t="s">
        <v>697</v>
      </c>
      <c r="F126" s="31" t="s">
        <v>698</v>
      </c>
      <c r="G126" s="28" t="s">
        <v>699</v>
      </c>
      <c r="H126" s="28" t="s">
        <v>29</v>
      </c>
      <c r="I126" s="28" t="s">
        <v>485</v>
      </c>
      <c r="J126" s="67">
        <f>N126*R126</f>
        <v>0</v>
      </c>
      <c r="K126" s="28" t="s">
        <v>700</v>
      </c>
      <c r="L126" s="67">
        <f>K126*R126</f>
        <v>0</v>
      </c>
      <c r="M126" s="67" t="s">
        <v>485</v>
      </c>
      <c r="N126" s="67">
        <f>(M126*C8/-100) + M126</f>
        <v>740</v>
      </c>
      <c r="O126" s="63" t="s">
        <v>701</v>
      </c>
      <c r="P126" s="63"/>
      <c r="Q126" s="63"/>
      <c r="R126" s="32"/>
      <c r="S126" s="68">
        <f>N126*R126</f>
        <v>0</v>
      </c>
      <c r="T126" s="33" t="s">
        <v>702</v>
      </c>
    </row>
    <row r="127" spans="1:20" s="26" customFormat="1" ht="120.95" customHeight="1" outlineLevel="2" x14ac:dyDescent="0.2">
      <c r="A127" s="27"/>
      <c r="B127" s="28" t="s">
        <v>703</v>
      </c>
      <c r="C127" s="29"/>
      <c r="D127" s="34" t="s">
        <v>81</v>
      </c>
      <c r="E127" s="69" t="s">
        <v>704</v>
      </c>
      <c r="F127" s="31" t="s">
        <v>705</v>
      </c>
      <c r="G127" s="28" t="s">
        <v>706</v>
      </c>
      <c r="H127" s="28" t="s">
        <v>29</v>
      </c>
      <c r="I127" s="28" t="s">
        <v>707</v>
      </c>
      <c r="J127" s="67">
        <f>N127*R127</f>
        <v>0</v>
      </c>
      <c r="K127" s="28" t="s">
        <v>708</v>
      </c>
      <c r="L127" s="67">
        <f>K127*R127</f>
        <v>0</v>
      </c>
      <c r="M127" s="67" t="s">
        <v>707</v>
      </c>
      <c r="N127" s="67">
        <f>(M127*C8/-100) + M127</f>
        <v>135</v>
      </c>
      <c r="O127" s="63" t="s">
        <v>709</v>
      </c>
      <c r="P127" s="63"/>
      <c r="Q127" s="63"/>
      <c r="R127" s="32"/>
      <c r="S127" s="68">
        <f>N127*R127</f>
        <v>0</v>
      </c>
      <c r="T127" s="33" t="s">
        <v>440</v>
      </c>
    </row>
    <row r="128" spans="1:20" s="26" customFormat="1" ht="120.95" customHeight="1" outlineLevel="2" x14ac:dyDescent="0.2">
      <c r="A128" s="27"/>
      <c r="B128" s="28" t="s">
        <v>710</v>
      </c>
      <c r="C128" s="29"/>
      <c r="D128" s="34" t="s">
        <v>81</v>
      </c>
      <c r="E128" s="69" t="s">
        <v>711</v>
      </c>
      <c r="F128" s="31" t="s">
        <v>712</v>
      </c>
      <c r="G128" s="28" t="s">
        <v>84</v>
      </c>
      <c r="H128" s="28" t="s">
        <v>29</v>
      </c>
      <c r="I128" s="28" t="s">
        <v>513</v>
      </c>
      <c r="J128" s="67">
        <f>N128*R128</f>
        <v>0</v>
      </c>
      <c r="K128" s="28" t="s">
        <v>713</v>
      </c>
      <c r="L128" s="67">
        <f>K128*R128</f>
        <v>0</v>
      </c>
      <c r="M128" s="67" t="s">
        <v>513</v>
      </c>
      <c r="N128" s="67">
        <f>(M128*C8/-100) + M128</f>
        <v>330</v>
      </c>
      <c r="O128" s="63" t="s">
        <v>714</v>
      </c>
      <c r="P128" s="63"/>
      <c r="Q128" s="63"/>
      <c r="R128" s="32"/>
      <c r="S128" s="68">
        <f>N128*R128</f>
        <v>0</v>
      </c>
      <c r="T128" s="33" t="s">
        <v>715</v>
      </c>
    </row>
    <row r="129" spans="1:20" s="26" customFormat="1" ht="120.95" customHeight="1" outlineLevel="2" x14ac:dyDescent="0.2">
      <c r="A129" s="27"/>
      <c r="B129" s="28" t="s">
        <v>716</v>
      </c>
      <c r="C129" s="29"/>
      <c r="D129" s="34" t="s">
        <v>81</v>
      </c>
      <c r="E129" s="69" t="s">
        <v>717</v>
      </c>
      <c r="F129" s="31" t="s">
        <v>718</v>
      </c>
      <c r="G129" s="28" t="s">
        <v>84</v>
      </c>
      <c r="H129" s="28" t="s">
        <v>29</v>
      </c>
      <c r="I129" s="28" t="s">
        <v>408</v>
      </c>
      <c r="J129" s="67">
        <f>N129*R129</f>
        <v>0</v>
      </c>
      <c r="K129" s="28" t="s">
        <v>719</v>
      </c>
      <c r="L129" s="67">
        <f>K129*R129</f>
        <v>0</v>
      </c>
      <c r="M129" s="67" t="s">
        <v>408</v>
      </c>
      <c r="N129" s="67">
        <f>(M129*C8/-100) + M129</f>
        <v>360</v>
      </c>
      <c r="O129" s="63" t="s">
        <v>720</v>
      </c>
      <c r="P129" s="63"/>
      <c r="Q129" s="63"/>
      <c r="R129" s="32"/>
      <c r="S129" s="68">
        <f>N129*R129</f>
        <v>0</v>
      </c>
      <c r="T129" s="33" t="s">
        <v>721</v>
      </c>
    </row>
    <row r="130" spans="1:20" s="26" customFormat="1" ht="120.95" customHeight="1" outlineLevel="2" x14ac:dyDescent="0.2">
      <c r="A130" s="27"/>
      <c r="B130" s="28" t="s">
        <v>722</v>
      </c>
      <c r="C130" s="29"/>
      <c r="D130" s="34"/>
      <c r="E130" s="69" t="s">
        <v>723</v>
      </c>
      <c r="F130" s="31" t="s">
        <v>724</v>
      </c>
      <c r="G130" s="28" t="s">
        <v>152</v>
      </c>
      <c r="H130" s="28" t="s">
        <v>29</v>
      </c>
      <c r="I130" s="28" t="s">
        <v>725</v>
      </c>
      <c r="J130" s="67">
        <f>N130*R130</f>
        <v>0</v>
      </c>
      <c r="K130" s="28" t="s">
        <v>726</v>
      </c>
      <c r="L130" s="67">
        <f>K130*R130</f>
        <v>0</v>
      </c>
      <c r="M130" s="67" t="s">
        <v>725</v>
      </c>
      <c r="N130" s="67">
        <f>(M130*C8/-100) + M130</f>
        <v>1400</v>
      </c>
      <c r="O130" s="63" t="s">
        <v>243</v>
      </c>
      <c r="P130" s="63"/>
      <c r="Q130" s="63"/>
      <c r="R130" s="32"/>
      <c r="S130" s="68">
        <f>N130*R130</f>
        <v>0</v>
      </c>
      <c r="T130" s="33" t="s">
        <v>727</v>
      </c>
    </row>
    <row r="131" spans="1:20" s="26" customFormat="1" ht="120.95" customHeight="1" outlineLevel="2" x14ac:dyDescent="0.2">
      <c r="A131" s="27"/>
      <c r="B131" s="28" t="s">
        <v>728</v>
      </c>
      <c r="C131" s="29"/>
      <c r="D131" s="34"/>
      <c r="E131" s="69" t="s">
        <v>729</v>
      </c>
      <c r="F131" s="31" t="s">
        <v>730</v>
      </c>
      <c r="G131" s="28" t="s">
        <v>343</v>
      </c>
      <c r="H131" s="28" t="s">
        <v>29</v>
      </c>
      <c r="I131" s="28" t="s">
        <v>145</v>
      </c>
      <c r="J131" s="67">
        <f>N131*R131</f>
        <v>0</v>
      </c>
      <c r="K131" s="28" t="s">
        <v>731</v>
      </c>
      <c r="L131" s="67">
        <f>K131*R131</f>
        <v>0</v>
      </c>
      <c r="M131" s="67" t="s">
        <v>145</v>
      </c>
      <c r="N131" s="67">
        <f>(M131*C8/-100) + M131</f>
        <v>150</v>
      </c>
      <c r="O131" s="63" t="s">
        <v>732</v>
      </c>
      <c r="P131" s="63"/>
      <c r="Q131" s="63"/>
      <c r="R131" s="32"/>
      <c r="S131" s="68">
        <f>N131*R131</f>
        <v>0</v>
      </c>
      <c r="T131" s="33" t="s">
        <v>733</v>
      </c>
    </row>
    <row r="132" spans="1:20" s="26" customFormat="1" ht="120.95" customHeight="1" outlineLevel="2" x14ac:dyDescent="0.2">
      <c r="A132" s="27"/>
      <c r="B132" s="28" t="s">
        <v>734</v>
      </c>
      <c r="C132" s="29"/>
      <c r="D132" s="34"/>
      <c r="E132" s="69" t="s">
        <v>735</v>
      </c>
      <c r="F132" s="31" t="s">
        <v>736</v>
      </c>
      <c r="G132" s="28" t="s">
        <v>343</v>
      </c>
      <c r="H132" s="28" t="s">
        <v>29</v>
      </c>
      <c r="I132" s="28" t="s">
        <v>145</v>
      </c>
      <c r="J132" s="67">
        <f>N132*R132</f>
        <v>0</v>
      </c>
      <c r="K132" s="28" t="s">
        <v>731</v>
      </c>
      <c r="L132" s="67">
        <f>K132*R132</f>
        <v>0</v>
      </c>
      <c r="M132" s="67" t="s">
        <v>145</v>
      </c>
      <c r="N132" s="67">
        <f>(M132*C8/-100) + M132</f>
        <v>150</v>
      </c>
      <c r="O132" s="63" t="s">
        <v>737</v>
      </c>
      <c r="P132" s="63"/>
      <c r="Q132" s="63"/>
      <c r="R132" s="32"/>
      <c r="S132" s="68">
        <f>N132*R132</f>
        <v>0</v>
      </c>
      <c r="T132" s="33" t="s">
        <v>733</v>
      </c>
    </row>
    <row r="133" spans="1:20" s="26" customFormat="1" ht="120.95" customHeight="1" outlineLevel="2" x14ac:dyDescent="0.2">
      <c r="A133" s="27"/>
      <c r="B133" s="28" t="s">
        <v>738</v>
      </c>
      <c r="C133" s="29"/>
      <c r="D133" s="34"/>
      <c r="E133" s="69" t="s">
        <v>739</v>
      </c>
      <c r="F133" s="31" t="s">
        <v>740</v>
      </c>
      <c r="G133" s="28" t="s">
        <v>52</v>
      </c>
      <c r="H133" s="28" t="s">
        <v>29</v>
      </c>
      <c r="I133" s="28" t="s">
        <v>741</v>
      </c>
      <c r="J133" s="67">
        <f>N133*R133</f>
        <v>0</v>
      </c>
      <c r="K133" s="28" t="s">
        <v>742</v>
      </c>
      <c r="L133" s="67">
        <f>K133*R133</f>
        <v>0</v>
      </c>
      <c r="M133" s="67" t="s">
        <v>741</v>
      </c>
      <c r="N133" s="67">
        <f>(M133*C8/-100) + M133</f>
        <v>440</v>
      </c>
      <c r="O133" s="63" t="s">
        <v>743</v>
      </c>
      <c r="P133" s="63"/>
      <c r="Q133" s="63"/>
      <c r="R133" s="32"/>
      <c r="S133" s="68">
        <f>N133*R133</f>
        <v>0</v>
      </c>
      <c r="T133" s="33" t="s">
        <v>744</v>
      </c>
    </row>
    <row r="134" spans="1:20" s="26" customFormat="1" ht="120.95" customHeight="1" outlineLevel="2" x14ac:dyDescent="0.2">
      <c r="A134" s="27"/>
      <c r="B134" s="28" t="s">
        <v>745</v>
      </c>
      <c r="C134" s="29"/>
      <c r="D134" s="34"/>
      <c r="E134" s="69" t="s">
        <v>746</v>
      </c>
      <c r="F134" s="31" t="s">
        <v>747</v>
      </c>
      <c r="G134" s="28" t="s">
        <v>75</v>
      </c>
      <c r="H134" s="28" t="s">
        <v>29</v>
      </c>
      <c r="I134" s="28" t="s">
        <v>685</v>
      </c>
      <c r="J134" s="67">
        <f>N134*R134</f>
        <v>0</v>
      </c>
      <c r="K134" s="28" t="s">
        <v>748</v>
      </c>
      <c r="L134" s="67">
        <f>K134*R134</f>
        <v>0</v>
      </c>
      <c r="M134" s="67" t="s">
        <v>685</v>
      </c>
      <c r="N134" s="67">
        <f>(M134*C8/-100) + M134</f>
        <v>220</v>
      </c>
      <c r="O134" s="63" t="s">
        <v>749</v>
      </c>
      <c r="P134" s="63"/>
      <c r="Q134" s="63"/>
      <c r="R134" s="32"/>
      <c r="S134" s="68">
        <f>N134*R134</f>
        <v>0</v>
      </c>
      <c r="T134" s="33" t="s">
        <v>750</v>
      </c>
    </row>
    <row r="135" spans="1:20" s="26" customFormat="1" ht="120.95" customHeight="1" outlineLevel="2" x14ac:dyDescent="0.2">
      <c r="A135" s="27"/>
      <c r="B135" s="28" t="s">
        <v>751</v>
      </c>
      <c r="C135" s="29"/>
      <c r="D135" s="34"/>
      <c r="E135" s="69" t="s">
        <v>752</v>
      </c>
      <c r="F135" s="31" t="s">
        <v>753</v>
      </c>
      <c r="G135" s="28" t="s">
        <v>52</v>
      </c>
      <c r="H135" s="28" t="s">
        <v>29</v>
      </c>
      <c r="I135" s="28" t="s">
        <v>741</v>
      </c>
      <c r="J135" s="67">
        <f>N135*R135</f>
        <v>0</v>
      </c>
      <c r="K135" s="28" t="s">
        <v>742</v>
      </c>
      <c r="L135" s="67">
        <f>K135*R135</f>
        <v>0</v>
      </c>
      <c r="M135" s="67" t="s">
        <v>741</v>
      </c>
      <c r="N135" s="67">
        <f>(M135*C8/-100) + M135</f>
        <v>440</v>
      </c>
      <c r="O135" s="63" t="s">
        <v>458</v>
      </c>
      <c r="P135" s="63"/>
      <c r="Q135" s="63"/>
      <c r="R135" s="32"/>
      <c r="S135" s="68">
        <f>N135*R135</f>
        <v>0</v>
      </c>
      <c r="T135" s="33" t="s">
        <v>754</v>
      </c>
    </row>
    <row r="136" spans="1:20" s="26" customFormat="1" ht="120.95" customHeight="1" outlineLevel="2" x14ac:dyDescent="0.2">
      <c r="A136" s="27"/>
      <c r="B136" s="28" t="s">
        <v>755</v>
      </c>
      <c r="C136" s="29"/>
      <c r="D136" s="34"/>
      <c r="E136" s="69" t="s">
        <v>756</v>
      </c>
      <c r="F136" s="31" t="s">
        <v>757</v>
      </c>
      <c r="G136" s="28" t="s">
        <v>75</v>
      </c>
      <c r="H136" s="28" t="s">
        <v>29</v>
      </c>
      <c r="I136" s="28" t="s">
        <v>685</v>
      </c>
      <c r="J136" s="67">
        <f>N136*R136</f>
        <v>0</v>
      </c>
      <c r="K136" s="28" t="s">
        <v>748</v>
      </c>
      <c r="L136" s="67">
        <f>K136*R136</f>
        <v>0</v>
      </c>
      <c r="M136" s="67" t="s">
        <v>685</v>
      </c>
      <c r="N136" s="67">
        <f>(M136*C8/-100) + M136</f>
        <v>220</v>
      </c>
      <c r="O136" s="63" t="s">
        <v>758</v>
      </c>
      <c r="P136" s="63"/>
      <c r="Q136" s="63"/>
      <c r="R136" s="32"/>
      <c r="S136" s="68">
        <f>N136*R136</f>
        <v>0</v>
      </c>
      <c r="T136" s="33" t="s">
        <v>759</v>
      </c>
    </row>
    <row r="137" spans="1:20" s="26" customFormat="1" ht="120.95" customHeight="1" outlineLevel="2" x14ac:dyDescent="0.2">
      <c r="A137" s="27"/>
      <c r="B137" s="28" t="s">
        <v>760</v>
      </c>
      <c r="C137" s="29"/>
      <c r="D137" s="34"/>
      <c r="E137" s="69" t="s">
        <v>761</v>
      </c>
      <c r="F137" s="31" t="s">
        <v>762</v>
      </c>
      <c r="G137" s="28" t="s">
        <v>75</v>
      </c>
      <c r="H137" s="28" t="s">
        <v>29</v>
      </c>
      <c r="I137" s="28" t="s">
        <v>651</v>
      </c>
      <c r="J137" s="67">
        <f>N137*R137</f>
        <v>0</v>
      </c>
      <c r="K137" s="28" t="s">
        <v>763</v>
      </c>
      <c r="L137" s="67">
        <f>K137*R137</f>
        <v>0</v>
      </c>
      <c r="M137" s="67" t="s">
        <v>651</v>
      </c>
      <c r="N137" s="67">
        <f>(M137*C8/-100) + M137</f>
        <v>250</v>
      </c>
      <c r="O137" s="63" t="s">
        <v>67</v>
      </c>
      <c r="P137" s="63"/>
      <c r="Q137" s="63"/>
      <c r="R137" s="32"/>
      <c r="S137" s="68">
        <f>N137*R137</f>
        <v>0</v>
      </c>
      <c r="T137" s="33" t="s">
        <v>764</v>
      </c>
    </row>
    <row r="138" spans="1:20" s="26" customFormat="1" ht="120.95" customHeight="1" outlineLevel="2" x14ac:dyDescent="0.2">
      <c r="A138" s="27"/>
      <c r="B138" s="28" t="s">
        <v>765</v>
      </c>
      <c r="C138" s="29"/>
      <c r="D138" s="34"/>
      <c r="E138" s="69" t="s">
        <v>766</v>
      </c>
      <c r="F138" s="31" t="s">
        <v>767</v>
      </c>
      <c r="G138" s="28" t="s">
        <v>543</v>
      </c>
      <c r="H138" s="28" t="s">
        <v>29</v>
      </c>
      <c r="I138" s="28" t="s">
        <v>768</v>
      </c>
      <c r="J138" s="67">
        <f>N138*R138</f>
        <v>0</v>
      </c>
      <c r="K138" s="28" t="s">
        <v>769</v>
      </c>
      <c r="L138" s="67">
        <f>K138*R138</f>
        <v>0</v>
      </c>
      <c r="M138" s="67" t="s">
        <v>768</v>
      </c>
      <c r="N138" s="67">
        <f>(M138*C8/-100) + M138</f>
        <v>5100</v>
      </c>
      <c r="O138" s="63" t="s">
        <v>770</v>
      </c>
      <c r="P138" s="63"/>
      <c r="Q138" s="63"/>
      <c r="R138" s="32"/>
      <c r="S138" s="68">
        <f>N138*R138</f>
        <v>0</v>
      </c>
      <c r="T138" s="33" t="s">
        <v>771</v>
      </c>
    </row>
    <row r="139" spans="1:20" s="26" customFormat="1" ht="120.95" customHeight="1" outlineLevel="2" x14ac:dyDescent="0.2">
      <c r="A139" s="27"/>
      <c r="B139" s="28" t="s">
        <v>772</v>
      </c>
      <c r="C139" s="29"/>
      <c r="D139" s="34"/>
      <c r="E139" s="69" t="s">
        <v>773</v>
      </c>
      <c r="F139" s="31" t="s">
        <v>774</v>
      </c>
      <c r="G139" s="28" t="s">
        <v>28</v>
      </c>
      <c r="H139" s="28" t="s">
        <v>29</v>
      </c>
      <c r="I139" s="28" t="s">
        <v>775</v>
      </c>
      <c r="J139" s="67">
        <f>N139*R139</f>
        <v>0</v>
      </c>
      <c r="K139" s="28" t="s">
        <v>776</v>
      </c>
      <c r="L139" s="67">
        <f>K139*R139</f>
        <v>0</v>
      </c>
      <c r="M139" s="67" t="s">
        <v>775</v>
      </c>
      <c r="N139" s="67">
        <f>(M139*C8/-100) + M139</f>
        <v>5400</v>
      </c>
      <c r="O139" s="63" t="s">
        <v>207</v>
      </c>
      <c r="P139" s="63"/>
      <c r="Q139" s="63"/>
      <c r="R139" s="32"/>
      <c r="S139" s="68">
        <f>N139*R139</f>
        <v>0</v>
      </c>
      <c r="T139" s="33" t="s">
        <v>777</v>
      </c>
    </row>
    <row r="140" spans="1:20" s="26" customFormat="1" ht="120.95" customHeight="1" outlineLevel="2" x14ac:dyDescent="0.2">
      <c r="A140" s="27"/>
      <c r="B140" s="28" t="s">
        <v>778</v>
      </c>
      <c r="C140" s="29"/>
      <c r="D140" s="34"/>
      <c r="E140" s="69" t="s">
        <v>779</v>
      </c>
      <c r="F140" s="31" t="s">
        <v>780</v>
      </c>
      <c r="G140" s="28"/>
      <c r="H140" s="28" t="s">
        <v>29</v>
      </c>
      <c r="I140" s="28" t="s">
        <v>781</v>
      </c>
      <c r="J140" s="67">
        <f>N140*R140</f>
        <v>0</v>
      </c>
      <c r="K140" s="28" t="s">
        <v>782</v>
      </c>
      <c r="L140" s="67">
        <f>K140*R140</f>
        <v>0</v>
      </c>
      <c r="M140" s="67" t="s">
        <v>781</v>
      </c>
      <c r="N140" s="67">
        <f>(M140*C8/-100) + M140</f>
        <v>800</v>
      </c>
      <c r="O140" s="63" t="s">
        <v>528</v>
      </c>
      <c r="P140" s="63"/>
      <c r="Q140" s="63"/>
      <c r="R140" s="32"/>
      <c r="S140" s="68">
        <f>N140*R140</f>
        <v>0</v>
      </c>
      <c r="T140" s="33" t="s">
        <v>783</v>
      </c>
    </row>
    <row r="141" spans="1:20" s="26" customFormat="1" ht="120.95" customHeight="1" outlineLevel="2" x14ac:dyDescent="0.2">
      <c r="A141" s="27"/>
      <c r="B141" s="28" t="s">
        <v>784</v>
      </c>
      <c r="C141" s="29"/>
      <c r="D141" s="34"/>
      <c r="E141" s="69" t="s">
        <v>785</v>
      </c>
      <c r="F141" s="31" t="s">
        <v>786</v>
      </c>
      <c r="G141" s="28" t="s">
        <v>389</v>
      </c>
      <c r="H141" s="28" t="s">
        <v>29</v>
      </c>
      <c r="I141" s="28" t="s">
        <v>787</v>
      </c>
      <c r="J141" s="67">
        <f>N141*R141</f>
        <v>0</v>
      </c>
      <c r="K141" s="28" t="s">
        <v>788</v>
      </c>
      <c r="L141" s="67">
        <f>K141*R141</f>
        <v>0</v>
      </c>
      <c r="M141" s="67" t="s">
        <v>787</v>
      </c>
      <c r="N141" s="67">
        <f>(M141*C8/-100) + M141</f>
        <v>5600</v>
      </c>
      <c r="O141" s="63" t="s">
        <v>789</v>
      </c>
      <c r="P141" s="63"/>
      <c r="Q141" s="63"/>
      <c r="R141" s="32"/>
      <c r="S141" s="68">
        <f>N141*R141</f>
        <v>0</v>
      </c>
      <c r="T141" s="33" t="s">
        <v>790</v>
      </c>
    </row>
    <row r="142" spans="1:20" s="26" customFormat="1" ht="120.95" customHeight="1" outlineLevel="2" x14ac:dyDescent="0.2">
      <c r="A142" s="27"/>
      <c r="B142" s="28" t="s">
        <v>791</v>
      </c>
      <c r="C142" s="29"/>
      <c r="D142" s="34"/>
      <c r="E142" s="69" t="s">
        <v>792</v>
      </c>
      <c r="F142" s="31" t="s">
        <v>793</v>
      </c>
      <c r="G142" s="28" t="s">
        <v>84</v>
      </c>
      <c r="H142" s="28" t="s">
        <v>29</v>
      </c>
      <c r="I142" s="28" t="s">
        <v>53</v>
      </c>
      <c r="J142" s="67">
        <f>N142*R142</f>
        <v>0</v>
      </c>
      <c r="K142" s="28" t="s">
        <v>794</v>
      </c>
      <c r="L142" s="67">
        <f>K142*R142</f>
        <v>0</v>
      </c>
      <c r="M142" s="67" t="s">
        <v>53</v>
      </c>
      <c r="N142" s="67">
        <f>(M142*C8/-100) + M142</f>
        <v>430</v>
      </c>
      <c r="O142" s="63" t="s">
        <v>795</v>
      </c>
      <c r="P142" s="63"/>
      <c r="Q142" s="63"/>
      <c r="R142" s="32"/>
      <c r="S142" s="68">
        <f>N142*R142</f>
        <v>0</v>
      </c>
      <c r="T142" s="33" t="s">
        <v>796</v>
      </c>
    </row>
    <row r="143" spans="1:20" ht="15.95" customHeight="1" x14ac:dyDescent="0.25">
      <c r="B143" s="9"/>
      <c r="C143" s="10"/>
      <c r="D143" s="11"/>
      <c r="E143" s="10"/>
      <c r="F143" s="12" t="s">
        <v>797</v>
      </c>
      <c r="G143" s="13"/>
      <c r="H143" s="14"/>
      <c r="I143" s="14"/>
      <c r="J143" s="14"/>
      <c r="K143" s="14"/>
      <c r="L143" s="14"/>
      <c r="M143" s="15"/>
      <c r="N143" s="15"/>
      <c r="O143" s="61"/>
      <c r="P143" s="61"/>
      <c r="Q143" s="61"/>
      <c r="R143" s="11"/>
      <c r="S143" s="16"/>
      <c r="T143" s="17"/>
    </row>
    <row r="144" spans="1:20" ht="15.95" customHeight="1" outlineLevel="1" x14ac:dyDescent="0.25">
      <c r="B144" s="18"/>
      <c r="C144" s="19"/>
      <c r="D144" s="20"/>
      <c r="E144" s="19"/>
      <c r="F144" s="21" t="s">
        <v>798</v>
      </c>
      <c r="G144" s="22"/>
      <c r="H144" s="23"/>
      <c r="I144" s="23"/>
      <c r="J144" s="23"/>
      <c r="K144" s="23"/>
      <c r="L144" s="23"/>
      <c r="M144" s="24"/>
      <c r="N144" s="24"/>
      <c r="O144" s="62"/>
      <c r="P144" s="62"/>
      <c r="Q144" s="62"/>
      <c r="R144" s="20"/>
      <c r="S144" s="25"/>
      <c r="T144" s="17"/>
    </row>
    <row r="145" spans="1:20" ht="15.95" customHeight="1" outlineLevel="2" x14ac:dyDescent="0.25">
      <c r="B145" s="35"/>
      <c r="C145" s="36"/>
      <c r="D145" s="37"/>
      <c r="E145" s="36"/>
      <c r="F145" s="38" t="s">
        <v>799</v>
      </c>
      <c r="G145" s="39"/>
      <c r="H145" s="40"/>
      <c r="I145" s="40"/>
      <c r="J145" s="40"/>
      <c r="K145" s="40"/>
      <c r="L145" s="40"/>
      <c r="M145" s="41"/>
      <c r="N145" s="41"/>
      <c r="O145" s="64"/>
      <c r="P145" s="64"/>
      <c r="Q145" s="64"/>
      <c r="R145" s="37"/>
      <c r="S145" s="42"/>
      <c r="T145" s="17"/>
    </row>
    <row r="146" spans="1:20" s="26" customFormat="1" ht="120.95" customHeight="1" outlineLevel="3" x14ac:dyDescent="0.2">
      <c r="A146" s="27"/>
      <c r="B146" s="28" t="s">
        <v>800</v>
      </c>
      <c r="C146" s="29"/>
      <c r="D146" s="34"/>
      <c r="E146" s="69" t="s">
        <v>801</v>
      </c>
      <c r="F146" s="31" t="s">
        <v>802</v>
      </c>
      <c r="G146" s="28" t="s">
        <v>219</v>
      </c>
      <c r="H146" s="28" t="s">
        <v>29</v>
      </c>
      <c r="I146" s="28" t="s">
        <v>61</v>
      </c>
      <c r="J146" s="67">
        <f>N146*R146</f>
        <v>0</v>
      </c>
      <c r="K146" s="28" t="s">
        <v>803</v>
      </c>
      <c r="L146" s="67">
        <f>K146*R146</f>
        <v>0</v>
      </c>
      <c r="M146" s="67" t="s">
        <v>61</v>
      </c>
      <c r="N146" s="67">
        <f>(M146*C8/-100) + M146</f>
        <v>1150</v>
      </c>
      <c r="O146" s="63" t="s">
        <v>309</v>
      </c>
      <c r="P146" s="63"/>
      <c r="Q146" s="63"/>
      <c r="R146" s="32"/>
      <c r="S146" s="68">
        <f>N146*R146</f>
        <v>0</v>
      </c>
      <c r="T146" s="33" t="s">
        <v>804</v>
      </c>
    </row>
    <row r="147" spans="1:20" s="26" customFormat="1" ht="120.95" customHeight="1" outlineLevel="3" x14ac:dyDescent="0.2">
      <c r="A147" s="27"/>
      <c r="B147" s="28" t="s">
        <v>805</v>
      </c>
      <c r="C147" s="29"/>
      <c r="D147" s="34"/>
      <c r="E147" s="69" t="s">
        <v>806</v>
      </c>
      <c r="F147" s="31" t="s">
        <v>807</v>
      </c>
      <c r="G147" s="28" t="s">
        <v>219</v>
      </c>
      <c r="H147" s="28" t="s">
        <v>29</v>
      </c>
      <c r="I147" s="28" t="s">
        <v>808</v>
      </c>
      <c r="J147" s="67">
        <f>N147*R147</f>
        <v>0</v>
      </c>
      <c r="K147" s="28" t="s">
        <v>809</v>
      </c>
      <c r="L147" s="67">
        <f>K147*R147</f>
        <v>0</v>
      </c>
      <c r="M147" s="67" t="s">
        <v>808</v>
      </c>
      <c r="N147" s="67">
        <f>(M147*C8/-100) + M147</f>
        <v>950</v>
      </c>
      <c r="O147" s="63" t="s">
        <v>304</v>
      </c>
      <c r="P147" s="63"/>
      <c r="Q147" s="63"/>
      <c r="R147" s="32"/>
      <c r="S147" s="68">
        <f>N147*R147</f>
        <v>0</v>
      </c>
      <c r="T147" s="33" t="s">
        <v>810</v>
      </c>
    </row>
    <row r="148" spans="1:20" s="26" customFormat="1" ht="120.95" customHeight="1" outlineLevel="3" x14ac:dyDescent="0.2">
      <c r="A148" s="27"/>
      <c r="B148" s="28" t="s">
        <v>811</v>
      </c>
      <c r="C148" s="29"/>
      <c r="D148" s="34"/>
      <c r="E148" s="69" t="s">
        <v>812</v>
      </c>
      <c r="F148" s="31" t="s">
        <v>813</v>
      </c>
      <c r="G148" s="28" t="s">
        <v>219</v>
      </c>
      <c r="H148" s="28" t="s">
        <v>29</v>
      </c>
      <c r="I148" s="28" t="s">
        <v>808</v>
      </c>
      <c r="J148" s="67">
        <f>N148*R148</f>
        <v>0</v>
      </c>
      <c r="K148" s="28" t="s">
        <v>809</v>
      </c>
      <c r="L148" s="67">
        <f>K148*R148</f>
        <v>0</v>
      </c>
      <c r="M148" s="67" t="s">
        <v>808</v>
      </c>
      <c r="N148" s="67">
        <f>(M148*C8/-100) + M148</f>
        <v>950</v>
      </c>
      <c r="O148" s="63" t="s">
        <v>219</v>
      </c>
      <c r="P148" s="63"/>
      <c r="Q148" s="63"/>
      <c r="R148" s="32"/>
      <c r="S148" s="68">
        <f>N148*R148</f>
        <v>0</v>
      </c>
      <c r="T148" s="33" t="s">
        <v>814</v>
      </c>
    </row>
    <row r="149" spans="1:20" s="26" customFormat="1" ht="120.95" customHeight="1" outlineLevel="3" x14ac:dyDescent="0.2">
      <c r="A149" s="27"/>
      <c r="B149" s="28" t="s">
        <v>815</v>
      </c>
      <c r="C149" s="29"/>
      <c r="D149" s="34"/>
      <c r="E149" s="69" t="s">
        <v>816</v>
      </c>
      <c r="F149" s="31" t="s">
        <v>817</v>
      </c>
      <c r="G149" s="28" t="s">
        <v>818</v>
      </c>
      <c r="H149" s="28" t="s">
        <v>29</v>
      </c>
      <c r="I149" s="28" t="s">
        <v>520</v>
      </c>
      <c r="J149" s="67">
        <f>N149*R149</f>
        <v>0</v>
      </c>
      <c r="K149" s="28" t="s">
        <v>819</v>
      </c>
      <c r="L149" s="67">
        <f>K149*R149</f>
        <v>0</v>
      </c>
      <c r="M149" s="67" t="s">
        <v>520</v>
      </c>
      <c r="N149" s="67">
        <f>(M149*C8/-100) + M149</f>
        <v>400</v>
      </c>
      <c r="O149" s="63" t="s">
        <v>243</v>
      </c>
      <c r="P149" s="63"/>
      <c r="Q149" s="63"/>
      <c r="R149" s="32"/>
      <c r="S149" s="68">
        <f>N149*R149</f>
        <v>0</v>
      </c>
      <c r="T149" s="33" t="s">
        <v>820</v>
      </c>
    </row>
    <row r="150" spans="1:20" s="26" customFormat="1" ht="120.95" customHeight="1" outlineLevel="3" x14ac:dyDescent="0.2">
      <c r="A150" s="27"/>
      <c r="B150" s="28" t="s">
        <v>821</v>
      </c>
      <c r="C150" s="29"/>
      <c r="D150" s="34"/>
      <c r="E150" s="69" t="s">
        <v>822</v>
      </c>
      <c r="F150" s="31" t="s">
        <v>823</v>
      </c>
      <c r="G150" s="28"/>
      <c r="H150" s="28" t="s">
        <v>29</v>
      </c>
      <c r="I150" s="28" t="s">
        <v>824</v>
      </c>
      <c r="J150" s="67">
        <f>N150*R150</f>
        <v>0</v>
      </c>
      <c r="K150" s="28" t="s">
        <v>825</v>
      </c>
      <c r="L150" s="67">
        <f>K150*R150</f>
        <v>0</v>
      </c>
      <c r="M150" s="67" t="s">
        <v>824</v>
      </c>
      <c r="N150" s="67">
        <f>(M150*C8/-100) + M150</f>
        <v>3035</v>
      </c>
      <c r="O150" s="63" t="s">
        <v>39</v>
      </c>
      <c r="P150" s="63"/>
      <c r="Q150" s="63"/>
      <c r="R150" s="32"/>
      <c r="S150" s="68">
        <f>N150*R150</f>
        <v>0</v>
      </c>
      <c r="T150" s="33" t="s">
        <v>826</v>
      </c>
    </row>
    <row r="151" spans="1:20" s="26" customFormat="1" ht="120.95" customHeight="1" outlineLevel="3" x14ac:dyDescent="0.2">
      <c r="A151" s="27"/>
      <c r="B151" s="28" t="s">
        <v>827</v>
      </c>
      <c r="C151" s="29"/>
      <c r="D151" s="34"/>
      <c r="E151" s="69" t="s">
        <v>828</v>
      </c>
      <c r="F151" s="31" t="s">
        <v>829</v>
      </c>
      <c r="G151" s="28" t="s">
        <v>444</v>
      </c>
      <c r="H151" s="28" t="s">
        <v>29</v>
      </c>
      <c r="I151" s="28" t="s">
        <v>830</v>
      </c>
      <c r="J151" s="67">
        <f>N151*R151</f>
        <v>0</v>
      </c>
      <c r="K151" s="28" t="s">
        <v>831</v>
      </c>
      <c r="L151" s="67">
        <f>K151*R151</f>
        <v>0</v>
      </c>
      <c r="M151" s="67" t="s">
        <v>830</v>
      </c>
      <c r="N151" s="67">
        <f>(M151*C8/-100) + M151</f>
        <v>880</v>
      </c>
      <c r="O151" s="63" t="s">
        <v>832</v>
      </c>
      <c r="P151" s="63"/>
      <c r="Q151" s="63"/>
      <c r="R151" s="32"/>
      <c r="S151" s="68">
        <f>N151*R151</f>
        <v>0</v>
      </c>
      <c r="T151" s="33" t="s">
        <v>833</v>
      </c>
    </row>
    <row r="152" spans="1:20" s="26" customFormat="1" ht="120.95" customHeight="1" outlineLevel="3" x14ac:dyDescent="0.2">
      <c r="A152" s="27"/>
      <c r="B152" s="28" t="s">
        <v>834</v>
      </c>
      <c r="C152" s="29"/>
      <c r="D152" s="34"/>
      <c r="E152" s="69" t="s">
        <v>835</v>
      </c>
      <c r="F152" s="31" t="s">
        <v>836</v>
      </c>
      <c r="G152" s="28" t="s">
        <v>444</v>
      </c>
      <c r="H152" s="28" t="s">
        <v>29</v>
      </c>
      <c r="I152" s="28" t="s">
        <v>830</v>
      </c>
      <c r="J152" s="67">
        <f>N152*R152</f>
        <v>0</v>
      </c>
      <c r="K152" s="28" t="s">
        <v>831</v>
      </c>
      <c r="L152" s="67">
        <f>K152*R152</f>
        <v>0</v>
      </c>
      <c r="M152" s="67" t="s">
        <v>830</v>
      </c>
      <c r="N152" s="67">
        <f>(M152*C8/-100) + M152</f>
        <v>880</v>
      </c>
      <c r="O152" s="63" t="s">
        <v>70</v>
      </c>
      <c r="P152" s="63"/>
      <c r="Q152" s="63"/>
      <c r="R152" s="32"/>
      <c r="S152" s="68">
        <f>N152*R152</f>
        <v>0</v>
      </c>
      <c r="T152" s="33" t="s">
        <v>833</v>
      </c>
    </row>
    <row r="153" spans="1:20" s="26" customFormat="1" ht="120.95" customHeight="1" outlineLevel="3" x14ac:dyDescent="0.2">
      <c r="A153" s="27"/>
      <c r="B153" s="28" t="s">
        <v>837</v>
      </c>
      <c r="C153" s="29"/>
      <c r="D153" s="34"/>
      <c r="E153" s="69" t="s">
        <v>838</v>
      </c>
      <c r="F153" s="31" t="s">
        <v>839</v>
      </c>
      <c r="G153" s="28" t="s">
        <v>84</v>
      </c>
      <c r="H153" s="28" t="s">
        <v>29</v>
      </c>
      <c r="I153" s="28" t="s">
        <v>840</v>
      </c>
      <c r="J153" s="67">
        <f>N153*R153</f>
        <v>0</v>
      </c>
      <c r="K153" s="28" t="s">
        <v>841</v>
      </c>
      <c r="L153" s="67">
        <f>K153*R153</f>
        <v>0</v>
      </c>
      <c r="M153" s="67" t="s">
        <v>840</v>
      </c>
      <c r="N153" s="67">
        <f>(M153*C8/-100) + M153</f>
        <v>450</v>
      </c>
      <c r="O153" s="63" t="s">
        <v>842</v>
      </c>
      <c r="P153" s="63"/>
      <c r="Q153" s="63"/>
      <c r="R153" s="32"/>
      <c r="S153" s="68">
        <f>N153*R153</f>
        <v>0</v>
      </c>
      <c r="T153" s="33" t="s">
        <v>843</v>
      </c>
    </row>
    <row r="154" spans="1:20" s="26" customFormat="1" ht="120.95" customHeight="1" outlineLevel="3" x14ac:dyDescent="0.2">
      <c r="A154" s="27"/>
      <c r="B154" s="28" t="s">
        <v>844</v>
      </c>
      <c r="C154" s="29"/>
      <c r="D154" s="34"/>
      <c r="E154" s="69" t="s">
        <v>845</v>
      </c>
      <c r="F154" s="31" t="s">
        <v>846</v>
      </c>
      <c r="G154" s="28" t="s">
        <v>543</v>
      </c>
      <c r="H154" s="28" t="s">
        <v>29</v>
      </c>
      <c r="I154" s="28" t="s">
        <v>847</v>
      </c>
      <c r="J154" s="67">
        <f>N154*R154</f>
        <v>0</v>
      </c>
      <c r="K154" s="28" t="s">
        <v>848</v>
      </c>
      <c r="L154" s="67">
        <f>K154*R154</f>
        <v>0</v>
      </c>
      <c r="M154" s="67" t="s">
        <v>847</v>
      </c>
      <c r="N154" s="67">
        <f>(M154*C8/-100) + M154</f>
        <v>2080</v>
      </c>
      <c r="O154" s="63" t="s">
        <v>268</v>
      </c>
      <c r="P154" s="63"/>
      <c r="Q154" s="63"/>
      <c r="R154" s="32"/>
      <c r="S154" s="68">
        <f>N154*R154</f>
        <v>0</v>
      </c>
      <c r="T154" s="33" t="s">
        <v>849</v>
      </c>
    </row>
    <row r="155" spans="1:20" s="26" customFormat="1" ht="120.95" customHeight="1" outlineLevel="3" x14ac:dyDescent="0.2">
      <c r="A155" s="27"/>
      <c r="B155" s="28" t="s">
        <v>850</v>
      </c>
      <c r="C155" s="29"/>
      <c r="D155" s="34"/>
      <c r="E155" s="69" t="s">
        <v>851</v>
      </c>
      <c r="F155" s="31" t="s">
        <v>852</v>
      </c>
      <c r="G155" s="28" t="s">
        <v>28</v>
      </c>
      <c r="H155" s="28" t="s">
        <v>29</v>
      </c>
      <c r="I155" s="28" t="s">
        <v>853</v>
      </c>
      <c r="J155" s="67">
        <f>N155*R155</f>
        <v>0</v>
      </c>
      <c r="K155" s="28" t="s">
        <v>854</v>
      </c>
      <c r="L155" s="67">
        <f>K155*R155</f>
        <v>0</v>
      </c>
      <c r="M155" s="67" t="s">
        <v>853</v>
      </c>
      <c r="N155" s="67">
        <f>(M155*C8/-100) + M155</f>
        <v>4800</v>
      </c>
      <c r="O155" s="63" t="s">
        <v>663</v>
      </c>
      <c r="P155" s="63"/>
      <c r="Q155" s="63"/>
      <c r="R155" s="32"/>
      <c r="S155" s="68">
        <f>N155*R155</f>
        <v>0</v>
      </c>
      <c r="T155" s="33" t="s">
        <v>855</v>
      </c>
    </row>
    <row r="156" spans="1:20" s="26" customFormat="1" ht="120.95" customHeight="1" outlineLevel="3" x14ac:dyDescent="0.2">
      <c r="A156" s="27"/>
      <c r="B156" s="28" t="s">
        <v>856</v>
      </c>
      <c r="C156" s="29"/>
      <c r="D156" s="34" t="s">
        <v>81</v>
      </c>
      <c r="E156" s="69" t="s">
        <v>857</v>
      </c>
      <c r="F156" s="31" t="s">
        <v>858</v>
      </c>
      <c r="G156" s="28" t="s">
        <v>52</v>
      </c>
      <c r="H156" s="28" t="s">
        <v>29</v>
      </c>
      <c r="I156" s="28" t="s">
        <v>254</v>
      </c>
      <c r="J156" s="67">
        <f>N156*R156</f>
        <v>0</v>
      </c>
      <c r="K156" s="28" t="s">
        <v>859</v>
      </c>
      <c r="L156" s="67">
        <f>K156*R156</f>
        <v>0</v>
      </c>
      <c r="M156" s="67" t="s">
        <v>254</v>
      </c>
      <c r="N156" s="67">
        <f>(M156*C8/-100) + M156</f>
        <v>690</v>
      </c>
      <c r="O156" s="63" t="s">
        <v>663</v>
      </c>
      <c r="P156" s="63"/>
      <c r="Q156" s="63"/>
      <c r="R156" s="32"/>
      <c r="S156" s="68">
        <f>N156*R156</f>
        <v>0</v>
      </c>
      <c r="T156" s="33" t="s">
        <v>860</v>
      </c>
    </row>
    <row r="157" spans="1:20" s="26" customFormat="1" ht="120.95" customHeight="1" outlineLevel="3" x14ac:dyDescent="0.2">
      <c r="A157" s="27"/>
      <c r="B157" s="28" t="s">
        <v>861</v>
      </c>
      <c r="C157" s="29"/>
      <c r="D157" s="34" t="s">
        <v>81</v>
      </c>
      <c r="E157" s="69" t="s">
        <v>862</v>
      </c>
      <c r="F157" s="31" t="s">
        <v>863</v>
      </c>
      <c r="G157" s="28" t="s">
        <v>52</v>
      </c>
      <c r="H157" s="28" t="s">
        <v>29</v>
      </c>
      <c r="I157" s="28" t="s">
        <v>254</v>
      </c>
      <c r="J157" s="67">
        <f>N157*R157</f>
        <v>0</v>
      </c>
      <c r="K157" s="28" t="s">
        <v>859</v>
      </c>
      <c r="L157" s="67">
        <f>K157*R157</f>
        <v>0</v>
      </c>
      <c r="M157" s="67" t="s">
        <v>254</v>
      </c>
      <c r="N157" s="67">
        <f>(M157*C8/-100) + M157</f>
        <v>690</v>
      </c>
      <c r="O157" s="63" t="s">
        <v>243</v>
      </c>
      <c r="P157" s="63"/>
      <c r="Q157" s="63"/>
      <c r="R157" s="32"/>
      <c r="S157" s="68">
        <f>N157*R157</f>
        <v>0</v>
      </c>
      <c r="T157" s="33" t="s">
        <v>864</v>
      </c>
    </row>
    <row r="158" spans="1:20" s="26" customFormat="1" ht="120.95" customHeight="1" outlineLevel="3" x14ac:dyDescent="0.2">
      <c r="A158" s="27"/>
      <c r="B158" s="28" t="s">
        <v>865</v>
      </c>
      <c r="C158" s="29"/>
      <c r="D158" s="34" t="s">
        <v>81</v>
      </c>
      <c r="E158" s="69" t="s">
        <v>866</v>
      </c>
      <c r="F158" s="31" t="s">
        <v>867</v>
      </c>
      <c r="G158" s="28" t="s">
        <v>52</v>
      </c>
      <c r="H158" s="28" t="s">
        <v>29</v>
      </c>
      <c r="I158" s="28" t="s">
        <v>254</v>
      </c>
      <c r="J158" s="67">
        <f>N158*R158</f>
        <v>0</v>
      </c>
      <c r="K158" s="28" t="s">
        <v>859</v>
      </c>
      <c r="L158" s="67">
        <f>K158*R158</f>
        <v>0</v>
      </c>
      <c r="M158" s="67" t="s">
        <v>254</v>
      </c>
      <c r="N158" s="67">
        <f>(M158*C8/-100) + M158</f>
        <v>690</v>
      </c>
      <c r="O158" s="63" t="s">
        <v>868</v>
      </c>
      <c r="P158" s="63"/>
      <c r="Q158" s="63"/>
      <c r="R158" s="32"/>
      <c r="S158" s="68">
        <f>N158*R158</f>
        <v>0</v>
      </c>
      <c r="T158" s="33" t="s">
        <v>869</v>
      </c>
    </row>
    <row r="159" spans="1:20" s="26" customFormat="1" ht="120.95" customHeight="1" outlineLevel="3" x14ac:dyDescent="0.2">
      <c r="A159" s="27"/>
      <c r="B159" s="28" t="s">
        <v>870</v>
      </c>
      <c r="C159" s="29"/>
      <c r="D159" s="34" t="s">
        <v>81</v>
      </c>
      <c r="E159" s="69" t="s">
        <v>871</v>
      </c>
      <c r="F159" s="31" t="s">
        <v>872</v>
      </c>
      <c r="G159" s="28" t="s">
        <v>52</v>
      </c>
      <c r="H159" s="28" t="s">
        <v>29</v>
      </c>
      <c r="I159" s="28" t="s">
        <v>68</v>
      </c>
      <c r="J159" s="67">
        <f>N159*R159</f>
        <v>0</v>
      </c>
      <c r="K159" s="28" t="s">
        <v>859</v>
      </c>
      <c r="L159" s="67">
        <f>K159*R159</f>
        <v>0</v>
      </c>
      <c r="M159" s="67" t="s">
        <v>68</v>
      </c>
      <c r="N159" s="67">
        <f>(M159*C8/-100) + M159</f>
        <v>580</v>
      </c>
      <c r="O159" s="63" t="s">
        <v>873</v>
      </c>
      <c r="P159" s="63"/>
      <c r="Q159" s="63"/>
      <c r="R159" s="32"/>
      <c r="S159" s="68">
        <f>N159*R159</f>
        <v>0</v>
      </c>
      <c r="T159" s="33" t="s">
        <v>874</v>
      </c>
    </row>
    <row r="160" spans="1:20" s="26" customFormat="1" ht="120.95" customHeight="1" outlineLevel="3" x14ac:dyDescent="0.2">
      <c r="A160" s="27"/>
      <c r="B160" s="28" t="s">
        <v>875</v>
      </c>
      <c r="C160" s="29"/>
      <c r="D160" s="34"/>
      <c r="E160" s="69" t="s">
        <v>876</v>
      </c>
      <c r="F160" s="31" t="s">
        <v>877</v>
      </c>
      <c r="G160" s="28" t="s">
        <v>444</v>
      </c>
      <c r="H160" s="28" t="s">
        <v>29</v>
      </c>
      <c r="I160" s="28" t="s">
        <v>45</v>
      </c>
      <c r="J160" s="67">
        <f>N160*R160</f>
        <v>0</v>
      </c>
      <c r="K160" s="28" t="s">
        <v>878</v>
      </c>
      <c r="L160" s="67">
        <f>K160*R160</f>
        <v>0</v>
      </c>
      <c r="M160" s="67" t="s">
        <v>45</v>
      </c>
      <c r="N160" s="67">
        <f>(M160*C8/-100) + M160</f>
        <v>900</v>
      </c>
      <c r="O160" s="63" t="s">
        <v>879</v>
      </c>
      <c r="P160" s="63"/>
      <c r="Q160" s="63"/>
      <c r="R160" s="32"/>
      <c r="S160" s="68">
        <f>N160*R160</f>
        <v>0</v>
      </c>
      <c r="T160" s="33" t="s">
        <v>880</v>
      </c>
    </row>
    <row r="161" spans="1:20" s="26" customFormat="1" ht="120.95" customHeight="1" outlineLevel="3" x14ac:dyDescent="0.2">
      <c r="A161" s="27"/>
      <c r="B161" s="28" t="s">
        <v>881</v>
      </c>
      <c r="C161" s="29"/>
      <c r="D161" s="34"/>
      <c r="E161" s="69" t="s">
        <v>882</v>
      </c>
      <c r="F161" s="31" t="s">
        <v>883</v>
      </c>
      <c r="G161" s="28" t="s">
        <v>28</v>
      </c>
      <c r="H161" s="28" t="s">
        <v>29</v>
      </c>
      <c r="I161" s="28" t="s">
        <v>884</v>
      </c>
      <c r="J161" s="67">
        <f>N161*R161</f>
        <v>0</v>
      </c>
      <c r="K161" s="28" t="s">
        <v>885</v>
      </c>
      <c r="L161" s="67">
        <f>K161*R161</f>
        <v>0</v>
      </c>
      <c r="M161" s="67" t="s">
        <v>884</v>
      </c>
      <c r="N161" s="67">
        <f>(M161*C8/-100) + M161</f>
        <v>1900</v>
      </c>
      <c r="O161" s="63" t="s">
        <v>886</v>
      </c>
      <c r="P161" s="63"/>
      <c r="Q161" s="63"/>
      <c r="R161" s="32"/>
      <c r="S161" s="68">
        <f>N161*R161</f>
        <v>0</v>
      </c>
      <c r="T161" s="33" t="s">
        <v>887</v>
      </c>
    </row>
    <row r="162" spans="1:20" s="26" customFormat="1" ht="120.95" customHeight="1" outlineLevel="3" x14ac:dyDescent="0.2">
      <c r="A162" s="27"/>
      <c r="B162" s="28" t="s">
        <v>888</v>
      </c>
      <c r="C162" s="29"/>
      <c r="D162" s="34"/>
      <c r="E162" s="69" t="s">
        <v>889</v>
      </c>
      <c r="F162" s="31" t="s">
        <v>890</v>
      </c>
      <c r="G162" s="28" t="s">
        <v>219</v>
      </c>
      <c r="H162" s="28" t="s">
        <v>29</v>
      </c>
      <c r="I162" s="28" t="s">
        <v>891</v>
      </c>
      <c r="J162" s="67">
        <f>N162*R162</f>
        <v>0</v>
      </c>
      <c r="K162" s="28" t="s">
        <v>892</v>
      </c>
      <c r="L162" s="67">
        <f>K162*R162</f>
        <v>0</v>
      </c>
      <c r="M162" s="67" t="s">
        <v>891</v>
      </c>
      <c r="N162" s="67">
        <f>(M162*C8/-100) + M162</f>
        <v>1750</v>
      </c>
      <c r="O162" s="63" t="s">
        <v>893</v>
      </c>
      <c r="P162" s="63"/>
      <c r="Q162" s="63"/>
      <c r="R162" s="32"/>
      <c r="S162" s="68">
        <f>N162*R162</f>
        <v>0</v>
      </c>
      <c r="T162" s="33" t="s">
        <v>894</v>
      </c>
    </row>
    <row r="163" spans="1:20" s="26" customFormat="1" ht="120.95" customHeight="1" outlineLevel="3" x14ac:dyDescent="0.2">
      <c r="A163" s="27"/>
      <c r="B163" s="28" t="s">
        <v>895</v>
      </c>
      <c r="C163" s="29"/>
      <c r="D163" s="34"/>
      <c r="E163" s="69" t="s">
        <v>896</v>
      </c>
      <c r="F163" s="31" t="s">
        <v>897</v>
      </c>
      <c r="G163" s="28" t="s">
        <v>219</v>
      </c>
      <c r="H163" s="28" t="s">
        <v>29</v>
      </c>
      <c r="I163" s="28" t="s">
        <v>302</v>
      </c>
      <c r="J163" s="67">
        <f>N163*R163</f>
        <v>0</v>
      </c>
      <c r="K163" s="28" t="s">
        <v>898</v>
      </c>
      <c r="L163" s="67">
        <f>K163*R163</f>
        <v>0</v>
      </c>
      <c r="M163" s="67" t="s">
        <v>302</v>
      </c>
      <c r="N163" s="67">
        <f>(M163*C8/-100) + M163</f>
        <v>1000</v>
      </c>
      <c r="O163" s="63" t="s">
        <v>899</v>
      </c>
      <c r="P163" s="63"/>
      <c r="Q163" s="63"/>
      <c r="R163" s="32"/>
      <c r="S163" s="68">
        <f>N163*R163</f>
        <v>0</v>
      </c>
      <c r="T163" s="33" t="s">
        <v>900</v>
      </c>
    </row>
    <row r="164" spans="1:20" s="26" customFormat="1" ht="120.95" customHeight="1" outlineLevel="3" x14ac:dyDescent="0.2">
      <c r="A164" s="27"/>
      <c r="B164" s="28" t="s">
        <v>901</v>
      </c>
      <c r="C164" s="29"/>
      <c r="D164" s="34"/>
      <c r="E164" s="69" t="s">
        <v>902</v>
      </c>
      <c r="F164" s="31" t="s">
        <v>903</v>
      </c>
      <c r="G164" s="28" t="s">
        <v>444</v>
      </c>
      <c r="H164" s="28" t="s">
        <v>29</v>
      </c>
      <c r="I164" s="28" t="s">
        <v>781</v>
      </c>
      <c r="J164" s="67">
        <f>N164*R164</f>
        <v>0</v>
      </c>
      <c r="K164" s="28" t="s">
        <v>904</v>
      </c>
      <c r="L164" s="67">
        <f>K164*R164</f>
        <v>0</v>
      </c>
      <c r="M164" s="67" t="s">
        <v>781</v>
      </c>
      <c r="N164" s="67">
        <f>(M164*C8/-100) + M164</f>
        <v>800</v>
      </c>
      <c r="O164" s="63" t="s">
        <v>52</v>
      </c>
      <c r="P164" s="63"/>
      <c r="Q164" s="63"/>
      <c r="R164" s="32"/>
      <c r="S164" s="68">
        <f>N164*R164</f>
        <v>0</v>
      </c>
      <c r="T164" s="33" t="s">
        <v>905</v>
      </c>
    </row>
    <row r="165" spans="1:20" s="26" customFormat="1" ht="120.95" customHeight="1" outlineLevel="3" x14ac:dyDescent="0.2">
      <c r="A165" s="27"/>
      <c r="B165" s="28" t="s">
        <v>906</v>
      </c>
      <c r="C165" s="29"/>
      <c r="D165" s="34"/>
      <c r="E165" s="69" t="s">
        <v>907</v>
      </c>
      <c r="F165" s="31" t="s">
        <v>908</v>
      </c>
      <c r="G165" s="28" t="s">
        <v>28</v>
      </c>
      <c r="H165" s="28" t="s">
        <v>29</v>
      </c>
      <c r="I165" s="28" t="s">
        <v>909</v>
      </c>
      <c r="J165" s="67">
        <f>N165*R165</f>
        <v>0</v>
      </c>
      <c r="K165" s="28" t="s">
        <v>910</v>
      </c>
      <c r="L165" s="67">
        <f>K165*R165</f>
        <v>0</v>
      </c>
      <c r="M165" s="67" t="s">
        <v>909</v>
      </c>
      <c r="N165" s="67">
        <f>(M165*C8/-100) + M165</f>
        <v>3100</v>
      </c>
      <c r="O165" s="63" t="s">
        <v>911</v>
      </c>
      <c r="P165" s="63"/>
      <c r="Q165" s="63"/>
      <c r="R165" s="32"/>
      <c r="S165" s="68">
        <f>N165*R165</f>
        <v>0</v>
      </c>
      <c r="T165" s="33" t="s">
        <v>912</v>
      </c>
    </row>
    <row r="166" spans="1:20" s="26" customFormat="1" ht="120.95" customHeight="1" outlineLevel="3" x14ac:dyDescent="0.2">
      <c r="A166" s="27"/>
      <c r="B166" s="28" t="s">
        <v>913</v>
      </c>
      <c r="C166" s="29"/>
      <c r="D166" s="34"/>
      <c r="E166" s="69" t="s">
        <v>914</v>
      </c>
      <c r="F166" s="31" t="s">
        <v>915</v>
      </c>
      <c r="G166" s="28"/>
      <c r="H166" s="28" t="s">
        <v>29</v>
      </c>
      <c r="I166" s="28" t="s">
        <v>916</v>
      </c>
      <c r="J166" s="67">
        <f>N166*R166</f>
        <v>0</v>
      </c>
      <c r="K166" s="28" t="s">
        <v>917</v>
      </c>
      <c r="L166" s="67">
        <f>K166*R166</f>
        <v>0</v>
      </c>
      <c r="M166" s="67" t="s">
        <v>916</v>
      </c>
      <c r="N166" s="67">
        <f>(M166*C8/-100) + M166</f>
        <v>2190</v>
      </c>
      <c r="O166" s="63" t="s">
        <v>558</v>
      </c>
      <c r="P166" s="63"/>
      <c r="Q166" s="63"/>
      <c r="R166" s="32"/>
      <c r="S166" s="68">
        <f>N166*R166</f>
        <v>0</v>
      </c>
      <c r="T166" s="33" t="s">
        <v>918</v>
      </c>
    </row>
    <row r="167" spans="1:20" s="26" customFormat="1" ht="120.95" customHeight="1" outlineLevel="3" x14ac:dyDescent="0.2">
      <c r="A167" s="27"/>
      <c r="B167" s="28" t="s">
        <v>919</v>
      </c>
      <c r="C167" s="29"/>
      <c r="D167" s="34"/>
      <c r="E167" s="69" t="s">
        <v>920</v>
      </c>
      <c r="F167" s="31" t="s">
        <v>921</v>
      </c>
      <c r="G167" s="28"/>
      <c r="H167" s="28" t="s">
        <v>29</v>
      </c>
      <c r="I167" s="28" t="s">
        <v>916</v>
      </c>
      <c r="J167" s="67">
        <f>N167*R167</f>
        <v>0</v>
      </c>
      <c r="K167" s="28" t="s">
        <v>917</v>
      </c>
      <c r="L167" s="67">
        <f>K167*R167</f>
        <v>0</v>
      </c>
      <c r="M167" s="67" t="s">
        <v>916</v>
      </c>
      <c r="N167" s="67">
        <f>(M167*C8/-100) + M167</f>
        <v>2190</v>
      </c>
      <c r="O167" s="63" t="s">
        <v>789</v>
      </c>
      <c r="P167" s="63"/>
      <c r="Q167" s="63"/>
      <c r="R167" s="32"/>
      <c r="S167" s="68">
        <f>N167*R167</f>
        <v>0</v>
      </c>
      <c r="T167" s="33" t="s">
        <v>922</v>
      </c>
    </row>
    <row r="168" spans="1:20" s="26" customFormat="1" ht="120.95" customHeight="1" outlineLevel="3" x14ac:dyDescent="0.2">
      <c r="A168" s="27"/>
      <c r="B168" s="28" t="s">
        <v>923</v>
      </c>
      <c r="C168" s="29"/>
      <c r="D168" s="34"/>
      <c r="E168" s="69" t="s">
        <v>924</v>
      </c>
      <c r="F168" s="31" t="s">
        <v>925</v>
      </c>
      <c r="G168" s="28" t="s">
        <v>44</v>
      </c>
      <c r="H168" s="28" t="s">
        <v>29</v>
      </c>
      <c r="I168" s="28" t="s">
        <v>781</v>
      </c>
      <c r="J168" s="67">
        <f>N168*R168</f>
        <v>0</v>
      </c>
      <c r="K168" s="28" t="s">
        <v>926</v>
      </c>
      <c r="L168" s="67">
        <f>K168*R168</f>
        <v>0</v>
      </c>
      <c r="M168" s="67" t="s">
        <v>781</v>
      </c>
      <c r="N168" s="67">
        <f>(M168*C8/-100) + M168</f>
        <v>800</v>
      </c>
      <c r="O168" s="63" t="s">
        <v>364</v>
      </c>
      <c r="P168" s="63"/>
      <c r="Q168" s="63"/>
      <c r="R168" s="32"/>
      <c r="S168" s="68">
        <f>N168*R168</f>
        <v>0</v>
      </c>
      <c r="T168" s="33" t="s">
        <v>927</v>
      </c>
    </row>
    <row r="169" spans="1:20" s="26" customFormat="1" ht="120.95" customHeight="1" outlineLevel="3" x14ac:dyDescent="0.2">
      <c r="A169" s="27"/>
      <c r="B169" s="28" t="s">
        <v>928</v>
      </c>
      <c r="C169" s="29"/>
      <c r="D169" s="34"/>
      <c r="E169" s="69" t="s">
        <v>929</v>
      </c>
      <c r="F169" s="31" t="s">
        <v>930</v>
      </c>
      <c r="G169" s="28" t="s">
        <v>44</v>
      </c>
      <c r="H169" s="28" t="s">
        <v>29</v>
      </c>
      <c r="I169" s="28" t="s">
        <v>931</v>
      </c>
      <c r="J169" s="67">
        <f>N169*R169</f>
        <v>0</v>
      </c>
      <c r="K169" s="28" t="s">
        <v>932</v>
      </c>
      <c r="L169" s="67">
        <f>K169*R169</f>
        <v>0</v>
      </c>
      <c r="M169" s="67" t="s">
        <v>931</v>
      </c>
      <c r="N169" s="67">
        <f>(M169*C8/-100) + M169</f>
        <v>700</v>
      </c>
      <c r="O169" s="63" t="s">
        <v>236</v>
      </c>
      <c r="P169" s="63"/>
      <c r="Q169" s="63"/>
      <c r="R169" s="32"/>
      <c r="S169" s="68">
        <f>N169*R169</f>
        <v>0</v>
      </c>
      <c r="T169" s="33"/>
    </row>
    <row r="170" spans="1:20" s="26" customFormat="1" ht="120.95" customHeight="1" outlineLevel="3" x14ac:dyDescent="0.2">
      <c r="A170" s="27"/>
      <c r="B170" s="28" t="s">
        <v>933</v>
      </c>
      <c r="C170" s="29"/>
      <c r="D170" s="34"/>
      <c r="E170" s="69" t="s">
        <v>934</v>
      </c>
      <c r="F170" s="31" t="s">
        <v>935</v>
      </c>
      <c r="G170" s="28" t="s">
        <v>219</v>
      </c>
      <c r="H170" s="28" t="s">
        <v>29</v>
      </c>
      <c r="I170" s="28" t="s">
        <v>936</v>
      </c>
      <c r="J170" s="67">
        <f>N170*R170</f>
        <v>0</v>
      </c>
      <c r="K170" s="28" t="s">
        <v>311</v>
      </c>
      <c r="L170" s="67">
        <f>K170*R170</f>
        <v>0</v>
      </c>
      <c r="M170" s="67" t="s">
        <v>936</v>
      </c>
      <c r="N170" s="67">
        <f>(M170*C8/-100) + M170</f>
        <v>1390</v>
      </c>
      <c r="O170" s="63" t="s">
        <v>937</v>
      </c>
      <c r="P170" s="63"/>
      <c r="Q170" s="63"/>
      <c r="R170" s="32"/>
      <c r="S170" s="68">
        <f>N170*R170</f>
        <v>0</v>
      </c>
      <c r="T170" s="33"/>
    </row>
    <row r="171" spans="1:20" s="26" customFormat="1" ht="120.95" customHeight="1" outlineLevel="3" x14ac:dyDescent="0.2">
      <c r="A171" s="27"/>
      <c r="B171" s="28" t="s">
        <v>938</v>
      </c>
      <c r="C171" s="29"/>
      <c r="D171" s="34"/>
      <c r="E171" s="69" t="s">
        <v>939</v>
      </c>
      <c r="F171" s="31" t="s">
        <v>940</v>
      </c>
      <c r="G171" s="28" t="s">
        <v>44</v>
      </c>
      <c r="H171" s="28" t="s">
        <v>29</v>
      </c>
      <c r="I171" s="28" t="s">
        <v>808</v>
      </c>
      <c r="J171" s="67">
        <f>N171*R171</f>
        <v>0</v>
      </c>
      <c r="K171" s="28" t="s">
        <v>941</v>
      </c>
      <c r="L171" s="67">
        <f>K171*R171</f>
        <v>0</v>
      </c>
      <c r="M171" s="67" t="s">
        <v>808</v>
      </c>
      <c r="N171" s="67">
        <f>(M171*C8/-100) + M171</f>
        <v>950</v>
      </c>
      <c r="O171" s="63" t="s">
        <v>942</v>
      </c>
      <c r="P171" s="63"/>
      <c r="Q171" s="63"/>
      <c r="R171" s="32"/>
      <c r="S171" s="68">
        <f>N171*R171</f>
        <v>0</v>
      </c>
      <c r="T171" s="33" t="s">
        <v>943</v>
      </c>
    </row>
    <row r="172" spans="1:20" s="26" customFormat="1" ht="120.95" customHeight="1" outlineLevel="3" x14ac:dyDescent="0.2">
      <c r="A172" s="27"/>
      <c r="B172" s="28" t="s">
        <v>944</v>
      </c>
      <c r="C172" s="29"/>
      <c r="D172" s="34"/>
      <c r="E172" s="69" t="s">
        <v>945</v>
      </c>
      <c r="F172" s="31" t="s">
        <v>946</v>
      </c>
      <c r="G172" s="28" t="s">
        <v>44</v>
      </c>
      <c r="H172" s="28" t="s">
        <v>29</v>
      </c>
      <c r="I172" s="28" t="s">
        <v>947</v>
      </c>
      <c r="J172" s="67">
        <f>N172*R172</f>
        <v>0</v>
      </c>
      <c r="K172" s="28" t="s">
        <v>941</v>
      </c>
      <c r="L172" s="67">
        <f>K172*R172</f>
        <v>0</v>
      </c>
      <c r="M172" s="67" t="s">
        <v>947</v>
      </c>
      <c r="N172" s="67">
        <f>(M172*C8/-100) + M172</f>
        <v>970</v>
      </c>
      <c r="O172" s="63" t="s">
        <v>948</v>
      </c>
      <c r="P172" s="63"/>
      <c r="Q172" s="63"/>
      <c r="R172" s="32"/>
      <c r="S172" s="68">
        <f>N172*R172</f>
        <v>0</v>
      </c>
      <c r="T172" s="33" t="s">
        <v>949</v>
      </c>
    </row>
    <row r="173" spans="1:20" s="26" customFormat="1" ht="120.95" customHeight="1" outlineLevel="3" x14ac:dyDescent="0.2">
      <c r="A173" s="27"/>
      <c r="B173" s="28" t="s">
        <v>950</v>
      </c>
      <c r="C173" s="29"/>
      <c r="D173" s="34"/>
      <c r="E173" s="69" t="s">
        <v>951</v>
      </c>
      <c r="F173" s="31" t="s">
        <v>952</v>
      </c>
      <c r="G173" s="28" t="s">
        <v>52</v>
      </c>
      <c r="H173" s="28" t="s">
        <v>29</v>
      </c>
      <c r="I173" s="28" t="s">
        <v>485</v>
      </c>
      <c r="J173" s="67">
        <f>N173*R173</f>
        <v>0</v>
      </c>
      <c r="K173" s="28" t="s">
        <v>953</v>
      </c>
      <c r="L173" s="67">
        <f>K173*R173</f>
        <v>0</v>
      </c>
      <c r="M173" s="67" t="s">
        <v>485</v>
      </c>
      <c r="N173" s="67">
        <f>(M173*C8/-100) + M173</f>
        <v>740</v>
      </c>
      <c r="O173" s="63" t="s">
        <v>954</v>
      </c>
      <c r="P173" s="63"/>
      <c r="Q173" s="63"/>
      <c r="R173" s="32"/>
      <c r="S173" s="68">
        <f>N173*R173</f>
        <v>0</v>
      </c>
      <c r="T173" s="33" t="s">
        <v>955</v>
      </c>
    </row>
    <row r="174" spans="1:20" s="26" customFormat="1" ht="120.95" customHeight="1" outlineLevel="3" x14ac:dyDescent="0.2">
      <c r="A174" s="27"/>
      <c r="B174" s="28" t="s">
        <v>956</v>
      </c>
      <c r="C174" s="29"/>
      <c r="D174" s="34"/>
      <c r="E174" s="69" t="s">
        <v>957</v>
      </c>
      <c r="F174" s="31" t="s">
        <v>958</v>
      </c>
      <c r="G174" s="28" t="s">
        <v>52</v>
      </c>
      <c r="H174" s="28" t="s">
        <v>29</v>
      </c>
      <c r="I174" s="28" t="s">
        <v>254</v>
      </c>
      <c r="J174" s="67">
        <f>N174*R174</f>
        <v>0</v>
      </c>
      <c r="K174" s="28" t="s">
        <v>959</v>
      </c>
      <c r="L174" s="67">
        <f>K174*R174</f>
        <v>0</v>
      </c>
      <c r="M174" s="67" t="s">
        <v>254</v>
      </c>
      <c r="N174" s="67">
        <f>(M174*C8/-100) + M174</f>
        <v>690</v>
      </c>
      <c r="O174" s="63" t="s">
        <v>954</v>
      </c>
      <c r="P174" s="63"/>
      <c r="Q174" s="63"/>
      <c r="R174" s="32"/>
      <c r="S174" s="68">
        <f>N174*R174</f>
        <v>0</v>
      </c>
      <c r="T174" s="33" t="s">
        <v>960</v>
      </c>
    </row>
    <row r="175" spans="1:20" s="26" customFormat="1" ht="120.95" customHeight="1" outlineLevel="3" x14ac:dyDescent="0.2">
      <c r="A175" s="27"/>
      <c r="B175" s="28" t="s">
        <v>961</v>
      </c>
      <c r="C175" s="29"/>
      <c r="D175" s="34"/>
      <c r="E175" s="69" t="s">
        <v>962</v>
      </c>
      <c r="F175" s="31" t="s">
        <v>963</v>
      </c>
      <c r="G175" s="28" t="s">
        <v>52</v>
      </c>
      <c r="H175" s="28" t="s">
        <v>29</v>
      </c>
      <c r="I175" s="28" t="s">
        <v>45</v>
      </c>
      <c r="J175" s="67">
        <f>N175*R175</f>
        <v>0</v>
      </c>
      <c r="K175" s="28" t="s">
        <v>964</v>
      </c>
      <c r="L175" s="67">
        <f>K175*R175</f>
        <v>0</v>
      </c>
      <c r="M175" s="67" t="s">
        <v>45</v>
      </c>
      <c r="N175" s="67">
        <f>(M175*C8/-100) + M175</f>
        <v>900</v>
      </c>
      <c r="O175" s="63" t="s">
        <v>389</v>
      </c>
      <c r="P175" s="63"/>
      <c r="Q175" s="63"/>
      <c r="R175" s="32"/>
      <c r="S175" s="68">
        <f>N175*R175</f>
        <v>0</v>
      </c>
      <c r="T175" s="33" t="s">
        <v>965</v>
      </c>
    </row>
    <row r="176" spans="1:20" s="26" customFormat="1" ht="120.95" customHeight="1" outlineLevel="3" x14ac:dyDescent="0.2">
      <c r="A176" s="27"/>
      <c r="B176" s="28" t="s">
        <v>966</v>
      </c>
      <c r="C176" s="29"/>
      <c r="D176" s="34"/>
      <c r="E176" s="69" t="s">
        <v>967</v>
      </c>
      <c r="F176" s="31" t="s">
        <v>968</v>
      </c>
      <c r="G176" s="28" t="s">
        <v>179</v>
      </c>
      <c r="H176" s="28" t="s">
        <v>29</v>
      </c>
      <c r="I176" s="28" t="s">
        <v>105</v>
      </c>
      <c r="J176" s="67">
        <f>N176*R176</f>
        <v>0</v>
      </c>
      <c r="K176" s="28" t="s">
        <v>969</v>
      </c>
      <c r="L176" s="67">
        <f>K176*R176</f>
        <v>0</v>
      </c>
      <c r="M176" s="67" t="s">
        <v>105</v>
      </c>
      <c r="N176" s="67">
        <f>(M176*C8/-100) + M176</f>
        <v>500</v>
      </c>
      <c r="O176" s="63" t="s">
        <v>970</v>
      </c>
      <c r="P176" s="63"/>
      <c r="Q176" s="63"/>
      <c r="R176" s="32"/>
      <c r="S176" s="68">
        <f>N176*R176</f>
        <v>0</v>
      </c>
      <c r="T176" s="33" t="s">
        <v>971</v>
      </c>
    </row>
    <row r="177" spans="1:20" s="26" customFormat="1" ht="120.95" customHeight="1" outlineLevel="3" x14ac:dyDescent="0.2">
      <c r="A177" s="27"/>
      <c r="B177" s="28" t="s">
        <v>972</v>
      </c>
      <c r="C177" s="29"/>
      <c r="D177" s="34"/>
      <c r="E177" s="69" t="s">
        <v>973</v>
      </c>
      <c r="F177" s="31" t="s">
        <v>974</v>
      </c>
      <c r="G177" s="28" t="s">
        <v>975</v>
      </c>
      <c r="H177" s="28" t="s">
        <v>29</v>
      </c>
      <c r="I177" s="28" t="s">
        <v>976</v>
      </c>
      <c r="J177" s="67">
        <f>N177*R177</f>
        <v>0</v>
      </c>
      <c r="K177" s="28" t="s">
        <v>977</v>
      </c>
      <c r="L177" s="67">
        <f>K177*R177</f>
        <v>0</v>
      </c>
      <c r="M177" s="67" t="s">
        <v>976</v>
      </c>
      <c r="N177" s="67">
        <f>(M177*C8/-100) + M177</f>
        <v>1860</v>
      </c>
      <c r="O177" s="63" t="s">
        <v>543</v>
      </c>
      <c r="P177" s="63"/>
      <c r="Q177" s="63"/>
      <c r="R177" s="32"/>
      <c r="S177" s="68">
        <f>N177*R177</f>
        <v>0</v>
      </c>
      <c r="T177" s="33" t="s">
        <v>978</v>
      </c>
    </row>
    <row r="178" spans="1:20" s="26" customFormat="1" ht="120.95" customHeight="1" outlineLevel="3" x14ac:dyDescent="0.2">
      <c r="A178" s="27"/>
      <c r="B178" s="28" t="s">
        <v>979</v>
      </c>
      <c r="C178" s="29"/>
      <c r="D178" s="34"/>
      <c r="E178" s="69" t="s">
        <v>980</v>
      </c>
      <c r="F178" s="31" t="s">
        <v>981</v>
      </c>
      <c r="G178" s="28" t="s">
        <v>44</v>
      </c>
      <c r="H178" s="28" t="s">
        <v>29</v>
      </c>
      <c r="I178" s="28" t="s">
        <v>45</v>
      </c>
      <c r="J178" s="67">
        <f>N178*R178</f>
        <v>0</v>
      </c>
      <c r="K178" s="28" t="s">
        <v>982</v>
      </c>
      <c r="L178" s="67">
        <f>K178*R178</f>
        <v>0</v>
      </c>
      <c r="M178" s="67" t="s">
        <v>45</v>
      </c>
      <c r="N178" s="67">
        <f>(M178*C8/-100) + M178</f>
        <v>900</v>
      </c>
      <c r="O178" s="63" t="s">
        <v>983</v>
      </c>
      <c r="P178" s="63"/>
      <c r="Q178" s="63"/>
      <c r="R178" s="32"/>
      <c r="S178" s="68">
        <f>N178*R178</f>
        <v>0</v>
      </c>
      <c r="T178" s="33" t="s">
        <v>984</v>
      </c>
    </row>
    <row r="179" spans="1:20" s="26" customFormat="1" ht="120.95" customHeight="1" outlineLevel="3" x14ac:dyDescent="0.2">
      <c r="A179" s="27"/>
      <c r="B179" s="28" t="s">
        <v>985</v>
      </c>
      <c r="C179" s="29"/>
      <c r="D179" s="34"/>
      <c r="E179" s="69" t="s">
        <v>986</v>
      </c>
      <c r="F179" s="31" t="s">
        <v>987</v>
      </c>
      <c r="G179" s="28" t="s">
        <v>44</v>
      </c>
      <c r="H179" s="28" t="s">
        <v>29</v>
      </c>
      <c r="I179" s="28" t="s">
        <v>45</v>
      </c>
      <c r="J179" s="67">
        <f>N179*R179</f>
        <v>0</v>
      </c>
      <c r="K179" s="28" t="s">
        <v>988</v>
      </c>
      <c r="L179" s="67">
        <f>K179*R179</f>
        <v>0</v>
      </c>
      <c r="M179" s="67" t="s">
        <v>45</v>
      </c>
      <c r="N179" s="67">
        <f>(M179*C8/-100) + M179</f>
        <v>900</v>
      </c>
      <c r="O179" s="63" t="s">
        <v>983</v>
      </c>
      <c r="P179" s="63"/>
      <c r="Q179" s="63"/>
      <c r="R179" s="32"/>
      <c r="S179" s="68">
        <f>N179*R179</f>
        <v>0</v>
      </c>
      <c r="T179" s="33" t="s">
        <v>984</v>
      </c>
    </row>
    <row r="180" spans="1:20" s="26" customFormat="1" ht="120.95" customHeight="1" outlineLevel="3" x14ac:dyDescent="0.2">
      <c r="A180" s="27"/>
      <c r="B180" s="28" t="s">
        <v>989</v>
      </c>
      <c r="C180" s="29"/>
      <c r="D180" s="34"/>
      <c r="E180" s="69" t="s">
        <v>990</v>
      </c>
      <c r="F180" s="31" t="s">
        <v>991</v>
      </c>
      <c r="G180" s="28" t="s">
        <v>52</v>
      </c>
      <c r="H180" s="28" t="s">
        <v>29</v>
      </c>
      <c r="I180" s="28" t="s">
        <v>45</v>
      </c>
      <c r="J180" s="67">
        <f>N180*R180</f>
        <v>0</v>
      </c>
      <c r="K180" s="28" t="s">
        <v>992</v>
      </c>
      <c r="L180" s="67">
        <f>K180*R180</f>
        <v>0</v>
      </c>
      <c r="M180" s="67" t="s">
        <v>45</v>
      </c>
      <c r="N180" s="67">
        <f>(M180*C8/-100) + M180</f>
        <v>900</v>
      </c>
      <c r="O180" s="63" t="s">
        <v>993</v>
      </c>
      <c r="P180" s="63"/>
      <c r="Q180" s="63"/>
      <c r="R180" s="32"/>
      <c r="S180" s="68">
        <f>N180*R180</f>
        <v>0</v>
      </c>
      <c r="T180" s="33" t="s">
        <v>984</v>
      </c>
    </row>
    <row r="181" spans="1:20" s="26" customFormat="1" ht="120.95" customHeight="1" outlineLevel="3" x14ac:dyDescent="0.2">
      <c r="A181" s="27"/>
      <c r="B181" s="28" t="s">
        <v>994</v>
      </c>
      <c r="C181" s="29"/>
      <c r="D181" s="34"/>
      <c r="E181" s="69" t="s">
        <v>995</v>
      </c>
      <c r="F181" s="31" t="s">
        <v>996</v>
      </c>
      <c r="G181" s="28" t="s">
        <v>52</v>
      </c>
      <c r="H181" s="28" t="s">
        <v>29</v>
      </c>
      <c r="I181" s="28" t="s">
        <v>997</v>
      </c>
      <c r="J181" s="67">
        <f>N181*R181</f>
        <v>0</v>
      </c>
      <c r="K181" s="28" t="s">
        <v>998</v>
      </c>
      <c r="L181" s="67">
        <f>K181*R181</f>
        <v>0</v>
      </c>
      <c r="M181" s="67" t="s">
        <v>997</v>
      </c>
      <c r="N181" s="67">
        <f>(M181*C8/-100) + M181</f>
        <v>760</v>
      </c>
      <c r="O181" s="63" t="s">
        <v>147</v>
      </c>
      <c r="P181" s="63"/>
      <c r="Q181" s="63"/>
      <c r="R181" s="32"/>
      <c r="S181" s="68">
        <f>N181*R181</f>
        <v>0</v>
      </c>
      <c r="T181" s="33" t="s">
        <v>999</v>
      </c>
    </row>
    <row r="182" spans="1:20" s="26" customFormat="1" ht="120.95" customHeight="1" outlineLevel="3" x14ac:dyDescent="0.2">
      <c r="A182" s="27"/>
      <c r="B182" s="28" t="s">
        <v>1000</v>
      </c>
      <c r="C182" s="29"/>
      <c r="D182" s="34"/>
      <c r="E182" s="69" t="s">
        <v>1001</v>
      </c>
      <c r="F182" s="31" t="s">
        <v>1002</v>
      </c>
      <c r="G182" s="28" t="s">
        <v>52</v>
      </c>
      <c r="H182" s="28" t="s">
        <v>29</v>
      </c>
      <c r="I182" s="28" t="s">
        <v>997</v>
      </c>
      <c r="J182" s="67">
        <f>N182*R182</f>
        <v>0</v>
      </c>
      <c r="K182" s="28" t="s">
        <v>998</v>
      </c>
      <c r="L182" s="67">
        <f>K182*R182</f>
        <v>0</v>
      </c>
      <c r="M182" s="67" t="s">
        <v>997</v>
      </c>
      <c r="N182" s="67">
        <f>(M182*C8/-100) + M182</f>
        <v>760</v>
      </c>
      <c r="O182" s="63" t="s">
        <v>899</v>
      </c>
      <c r="P182" s="63"/>
      <c r="Q182" s="63"/>
      <c r="R182" s="32"/>
      <c r="S182" s="68">
        <f>N182*R182</f>
        <v>0</v>
      </c>
      <c r="T182" s="33" t="s">
        <v>1003</v>
      </c>
    </row>
    <row r="183" spans="1:20" s="26" customFormat="1" ht="120.95" customHeight="1" outlineLevel="3" x14ac:dyDescent="0.2">
      <c r="A183" s="27"/>
      <c r="B183" s="28" t="s">
        <v>1004</v>
      </c>
      <c r="C183" s="29"/>
      <c r="D183" s="34"/>
      <c r="E183" s="69" t="s">
        <v>1005</v>
      </c>
      <c r="F183" s="31" t="s">
        <v>1006</v>
      </c>
      <c r="G183" s="28" t="s">
        <v>52</v>
      </c>
      <c r="H183" s="28" t="s">
        <v>29</v>
      </c>
      <c r="I183" s="28" t="s">
        <v>997</v>
      </c>
      <c r="J183" s="67">
        <f>N183*R183</f>
        <v>0</v>
      </c>
      <c r="K183" s="28" t="s">
        <v>998</v>
      </c>
      <c r="L183" s="67">
        <f>K183*R183</f>
        <v>0</v>
      </c>
      <c r="M183" s="67" t="s">
        <v>997</v>
      </c>
      <c r="N183" s="67">
        <f>(M183*C8/-100) + M183</f>
        <v>760</v>
      </c>
      <c r="O183" s="63" t="s">
        <v>1007</v>
      </c>
      <c r="P183" s="63"/>
      <c r="Q183" s="63"/>
      <c r="R183" s="32"/>
      <c r="S183" s="68">
        <f>N183*R183</f>
        <v>0</v>
      </c>
      <c r="T183" s="33" t="s">
        <v>1008</v>
      </c>
    </row>
    <row r="184" spans="1:20" s="26" customFormat="1" ht="120.95" customHeight="1" outlineLevel="3" x14ac:dyDescent="0.2">
      <c r="A184" s="27"/>
      <c r="B184" s="28" t="s">
        <v>1009</v>
      </c>
      <c r="C184" s="29"/>
      <c r="D184" s="34"/>
      <c r="E184" s="69" t="s">
        <v>1010</v>
      </c>
      <c r="F184" s="31" t="s">
        <v>1011</v>
      </c>
      <c r="G184" s="28" t="s">
        <v>444</v>
      </c>
      <c r="H184" s="28" t="s">
        <v>29</v>
      </c>
      <c r="I184" s="28" t="s">
        <v>1012</v>
      </c>
      <c r="J184" s="67">
        <f>N184*R184</f>
        <v>0</v>
      </c>
      <c r="K184" s="28" t="s">
        <v>1013</v>
      </c>
      <c r="L184" s="67">
        <f>K184*R184</f>
        <v>0</v>
      </c>
      <c r="M184" s="67" t="s">
        <v>1012</v>
      </c>
      <c r="N184" s="67">
        <f>(M184*C8/-100) + M184</f>
        <v>840</v>
      </c>
      <c r="O184" s="63" t="s">
        <v>47</v>
      </c>
      <c r="P184" s="63"/>
      <c r="Q184" s="63"/>
      <c r="R184" s="32"/>
      <c r="S184" s="68">
        <f>N184*R184</f>
        <v>0</v>
      </c>
      <c r="T184" s="33" t="s">
        <v>1014</v>
      </c>
    </row>
    <row r="185" spans="1:20" s="26" customFormat="1" ht="120.95" customHeight="1" outlineLevel="3" x14ac:dyDescent="0.2">
      <c r="A185" s="27"/>
      <c r="B185" s="28" t="s">
        <v>1015</v>
      </c>
      <c r="C185" s="29"/>
      <c r="D185" s="34"/>
      <c r="E185" s="69" t="s">
        <v>1016</v>
      </c>
      <c r="F185" s="31" t="s">
        <v>1017</v>
      </c>
      <c r="G185" s="28" t="s">
        <v>444</v>
      </c>
      <c r="H185" s="28" t="s">
        <v>29</v>
      </c>
      <c r="I185" s="28" t="s">
        <v>241</v>
      </c>
      <c r="J185" s="67">
        <f>N185*R185</f>
        <v>0</v>
      </c>
      <c r="K185" s="28" t="s">
        <v>1018</v>
      </c>
      <c r="L185" s="67">
        <f>K185*R185</f>
        <v>0</v>
      </c>
      <c r="M185" s="67" t="s">
        <v>241</v>
      </c>
      <c r="N185" s="67">
        <f>(M185*C8/-100) + M185</f>
        <v>850</v>
      </c>
      <c r="O185" s="63" t="s">
        <v>1019</v>
      </c>
      <c r="P185" s="63"/>
      <c r="Q185" s="63"/>
      <c r="R185" s="32"/>
      <c r="S185" s="68">
        <f>N185*R185</f>
        <v>0</v>
      </c>
      <c r="T185" s="33" t="s">
        <v>1020</v>
      </c>
    </row>
    <row r="186" spans="1:20" s="26" customFormat="1" ht="120.95" customHeight="1" outlineLevel="3" x14ac:dyDescent="0.2">
      <c r="A186" s="27"/>
      <c r="B186" s="28" t="s">
        <v>1021</v>
      </c>
      <c r="C186" s="29"/>
      <c r="D186" s="34"/>
      <c r="E186" s="69" t="s">
        <v>1022</v>
      </c>
      <c r="F186" s="31" t="s">
        <v>1023</v>
      </c>
      <c r="G186" s="28"/>
      <c r="H186" s="28" t="s">
        <v>29</v>
      </c>
      <c r="I186" s="28" t="s">
        <v>1024</v>
      </c>
      <c r="J186" s="67">
        <f>N186*R186</f>
        <v>0</v>
      </c>
      <c r="K186" s="28" t="s">
        <v>1025</v>
      </c>
      <c r="L186" s="67">
        <f>K186*R186</f>
        <v>0</v>
      </c>
      <c r="M186" s="67" t="s">
        <v>1024</v>
      </c>
      <c r="N186" s="67">
        <f>(M186*C8/-100) + M186</f>
        <v>805</v>
      </c>
      <c r="O186" s="63" t="s">
        <v>975</v>
      </c>
      <c r="P186" s="63"/>
      <c r="Q186" s="63"/>
      <c r="R186" s="32"/>
      <c r="S186" s="68">
        <f>N186*R186</f>
        <v>0</v>
      </c>
      <c r="T186" s="33" t="s">
        <v>1026</v>
      </c>
    </row>
    <row r="187" spans="1:20" s="26" customFormat="1" ht="120.95" customHeight="1" outlineLevel="3" x14ac:dyDescent="0.2">
      <c r="A187" s="27"/>
      <c r="B187" s="28" t="s">
        <v>1027</v>
      </c>
      <c r="C187" s="29"/>
      <c r="D187" s="34"/>
      <c r="E187" s="69" t="s">
        <v>1028</v>
      </c>
      <c r="F187" s="31" t="s">
        <v>1029</v>
      </c>
      <c r="G187" s="28"/>
      <c r="H187" s="28" t="s">
        <v>29</v>
      </c>
      <c r="I187" s="28" t="s">
        <v>1030</v>
      </c>
      <c r="J187" s="67">
        <f>N187*R187</f>
        <v>0</v>
      </c>
      <c r="K187" s="28" t="s">
        <v>1031</v>
      </c>
      <c r="L187" s="67">
        <f>K187*R187</f>
        <v>0</v>
      </c>
      <c r="M187" s="67" t="s">
        <v>1030</v>
      </c>
      <c r="N187" s="67">
        <f>(M187*C8/-100) + M187</f>
        <v>1490</v>
      </c>
      <c r="O187" s="63" t="s">
        <v>39</v>
      </c>
      <c r="P187" s="63"/>
      <c r="Q187" s="63"/>
      <c r="R187" s="32"/>
      <c r="S187" s="68">
        <f>N187*R187</f>
        <v>0</v>
      </c>
      <c r="T187" s="33" t="s">
        <v>1032</v>
      </c>
    </row>
    <row r="188" spans="1:20" s="26" customFormat="1" ht="120.95" customHeight="1" outlineLevel="3" x14ac:dyDescent="0.2">
      <c r="A188" s="27"/>
      <c r="B188" s="28" t="s">
        <v>1033</v>
      </c>
      <c r="C188" s="29"/>
      <c r="D188" s="34"/>
      <c r="E188" s="69" t="s">
        <v>1034</v>
      </c>
      <c r="F188" s="31" t="s">
        <v>1035</v>
      </c>
      <c r="G188" s="28" t="s">
        <v>84</v>
      </c>
      <c r="H188" s="28" t="s">
        <v>29</v>
      </c>
      <c r="I188" s="28" t="s">
        <v>1036</v>
      </c>
      <c r="J188" s="67">
        <f>N188*R188</f>
        <v>0</v>
      </c>
      <c r="K188" s="28" t="s">
        <v>1037</v>
      </c>
      <c r="L188" s="67">
        <f>K188*R188</f>
        <v>0</v>
      </c>
      <c r="M188" s="67" t="s">
        <v>1036</v>
      </c>
      <c r="N188" s="67">
        <f>(M188*C8/-100) + M188</f>
        <v>560</v>
      </c>
      <c r="O188" s="63" t="s">
        <v>1038</v>
      </c>
      <c r="P188" s="63"/>
      <c r="Q188" s="63"/>
      <c r="R188" s="32"/>
      <c r="S188" s="68">
        <f>N188*R188</f>
        <v>0</v>
      </c>
      <c r="T188" s="33" t="s">
        <v>1039</v>
      </c>
    </row>
    <row r="189" spans="1:20" s="26" customFormat="1" ht="120.95" customHeight="1" outlineLevel="3" x14ac:dyDescent="0.2">
      <c r="A189" s="27"/>
      <c r="B189" s="28" t="s">
        <v>1040</v>
      </c>
      <c r="C189" s="29"/>
      <c r="D189" s="34"/>
      <c r="E189" s="69" t="s">
        <v>1041</v>
      </c>
      <c r="F189" s="31" t="s">
        <v>1042</v>
      </c>
      <c r="G189" s="28" t="s">
        <v>84</v>
      </c>
      <c r="H189" s="28" t="s">
        <v>29</v>
      </c>
      <c r="I189" s="28" t="s">
        <v>520</v>
      </c>
      <c r="J189" s="67">
        <f>N189*R189</f>
        <v>0</v>
      </c>
      <c r="K189" s="28" t="s">
        <v>1043</v>
      </c>
      <c r="L189" s="67">
        <f>K189*R189</f>
        <v>0</v>
      </c>
      <c r="M189" s="67" t="s">
        <v>520</v>
      </c>
      <c r="N189" s="67">
        <f>(M189*C8/-100) + M189</f>
        <v>400</v>
      </c>
      <c r="O189" s="63" t="s">
        <v>1044</v>
      </c>
      <c r="P189" s="63"/>
      <c r="Q189" s="63"/>
      <c r="R189" s="32"/>
      <c r="S189" s="68">
        <f>N189*R189</f>
        <v>0</v>
      </c>
      <c r="T189" s="33" t="s">
        <v>1045</v>
      </c>
    </row>
    <row r="190" spans="1:20" ht="15.95" customHeight="1" outlineLevel="2" x14ac:dyDescent="0.25">
      <c r="B190" s="35"/>
      <c r="C190" s="36"/>
      <c r="D190" s="37"/>
      <c r="E190" s="36"/>
      <c r="F190" s="38" t="s">
        <v>1046</v>
      </c>
      <c r="G190" s="39"/>
      <c r="H190" s="40"/>
      <c r="I190" s="40"/>
      <c r="J190" s="40"/>
      <c r="K190" s="40"/>
      <c r="L190" s="40"/>
      <c r="M190" s="41"/>
      <c r="N190" s="41"/>
      <c r="O190" s="64"/>
      <c r="P190" s="64"/>
      <c r="Q190" s="64"/>
      <c r="R190" s="37"/>
      <c r="S190" s="42"/>
      <c r="T190" s="17"/>
    </row>
    <row r="191" spans="1:20" s="26" customFormat="1" ht="120.95" customHeight="1" outlineLevel="3" x14ac:dyDescent="0.2">
      <c r="A191" s="27"/>
      <c r="B191" s="28" t="s">
        <v>1047</v>
      </c>
      <c r="C191" s="29"/>
      <c r="D191" s="34"/>
      <c r="E191" s="69" t="s">
        <v>1048</v>
      </c>
      <c r="F191" s="31" t="s">
        <v>1049</v>
      </c>
      <c r="G191" s="28" t="s">
        <v>663</v>
      </c>
      <c r="H191" s="28" t="s">
        <v>29</v>
      </c>
      <c r="I191" s="28" t="s">
        <v>1050</v>
      </c>
      <c r="J191" s="67">
        <f>N191*R191</f>
        <v>0</v>
      </c>
      <c r="K191" s="28" t="s">
        <v>1051</v>
      </c>
      <c r="L191" s="67">
        <f>K191*R191</f>
        <v>0</v>
      </c>
      <c r="M191" s="67" t="s">
        <v>1050</v>
      </c>
      <c r="N191" s="67">
        <f>(M191*C8/-100) + M191</f>
        <v>2600</v>
      </c>
      <c r="O191" s="63" t="s">
        <v>886</v>
      </c>
      <c r="P191" s="63"/>
      <c r="Q191" s="63"/>
      <c r="R191" s="32"/>
      <c r="S191" s="68">
        <f>N191*R191</f>
        <v>0</v>
      </c>
      <c r="T191" s="33" t="s">
        <v>1052</v>
      </c>
    </row>
    <row r="192" spans="1:20" s="26" customFormat="1" ht="120.95" customHeight="1" outlineLevel="3" x14ac:dyDescent="0.2">
      <c r="A192" s="27"/>
      <c r="B192" s="28" t="s">
        <v>1053</v>
      </c>
      <c r="C192" s="29"/>
      <c r="D192" s="34"/>
      <c r="E192" s="69" t="s">
        <v>1054</v>
      </c>
      <c r="F192" s="31" t="s">
        <v>1055</v>
      </c>
      <c r="G192" s="28" t="s">
        <v>28</v>
      </c>
      <c r="H192" s="28" t="s">
        <v>29</v>
      </c>
      <c r="I192" s="28" t="s">
        <v>909</v>
      </c>
      <c r="J192" s="67">
        <f>N192*R192</f>
        <v>0</v>
      </c>
      <c r="K192" s="28" t="s">
        <v>1056</v>
      </c>
      <c r="L192" s="67">
        <f>K192*R192</f>
        <v>0</v>
      </c>
      <c r="M192" s="67" t="s">
        <v>909</v>
      </c>
      <c r="N192" s="67">
        <f>(M192*C8/-100) + M192</f>
        <v>3100</v>
      </c>
      <c r="O192" s="63" t="s">
        <v>229</v>
      </c>
      <c r="P192" s="63"/>
      <c r="Q192" s="63"/>
      <c r="R192" s="32"/>
      <c r="S192" s="68">
        <f>N192*R192</f>
        <v>0</v>
      </c>
      <c r="T192" s="33" t="s">
        <v>1057</v>
      </c>
    </row>
    <row r="193" spans="1:20" s="26" customFormat="1" ht="120.95" customHeight="1" outlineLevel="3" x14ac:dyDescent="0.2">
      <c r="A193" s="27"/>
      <c r="B193" s="28" t="s">
        <v>1058</v>
      </c>
      <c r="C193" s="29"/>
      <c r="D193" s="34"/>
      <c r="E193" s="69" t="s">
        <v>1059</v>
      </c>
      <c r="F193" s="31" t="s">
        <v>1060</v>
      </c>
      <c r="G193" s="28" t="s">
        <v>28</v>
      </c>
      <c r="H193" s="28" t="s">
        <v>29</v>
      </c>
      <c r="I193" s="28" t="s">
        <v>1061</v>
      </c>
      <c r="J193" s="67">
        <f>N193*R193</f>
        <v>0</v>
      </c>
      <c r="K193" s="28" t="s">
        <v>1062</v>
      </c>
      <c r="L193" s="67">
        <f>K193*R193</f>
        <v>0</v>
      </c>
      <c r="M193" s="67" t="s">
        <v>1061</v>
      </c>
      <c r="N193" s="67">
        <f>(M193*C8/-100) + M193</f>
        <v>3200</v>
      </c>
      <c r="O193" s="63" t="s">
        <v>893</v>
      </c>
      <c r="P193" s="63"/>
      <c r="Q193" s="63"/>
      <c r="R193" s="32"/>
      <c r="S193" s="68">
        <f>N193*R193</f>
        <v>0</v>
      </c>
      <c r="T193" s="33" t="s">
        <v>1063</v>
      </c>
    </row>
    <row r="194" spans="1:20" s="26" customFormat="1" ht="120.95" customHeight="1" outlineLevel="3" x14ac:dyDescent="0.2">
      <c r="A194" s="27"/>
      <c r="B194" s="28" t="s">
        <v>1064</v>
      </c>
      <c r="C194" s="29"/>
      <c r="D194" s="34"/>
      <c r="E194" s="69" t="s">
        <v>1065</v>
      </c>
      <c r="F194" s="31" t="s">
        <v>1066</v>
      </c>
      <c r="G194" s="28" t="s">
        <v>219</v>
      </c>
      <c r="H194" s="28" t="s">
        <v>29</v>
      </c>
      <c r="I194" s="28" t="s">
        <v>356</v>
      </c>
      <c r="J194" s="67">
        <f>N194*R194</f>
        <v>0</v>
      </c>
      <c r="K194" s="28" t="s">
        <v>1067</v>
      </c>
      <c r="L194" s="67">
        <f>K194*R194</f>
        <v>0</v>
      </c>
      <c r="M194" s="67" t="s">
        <v>356</v>
      </c>
      <c r="N194" s="67">
        <f>(M194*C8/-100) + M194</f>
        <v>1600</v>
      </c>
      <c r="O194" s="63" t="s">
        <v>1068</v>
      </c>
      <c r="P194" s="63"/>
      <c r="Q194" s="63"/>
      <c r="R194" s="32"/>
      <c r="S194" s="68">
        <f>N194*R194</f>
        <v>0</v>
      </c>
      <c r="T194" s="33" t="s">
        <v>1069</v>
      </c>
    </row>
    <row r="195" spans="1:20" s="26" customFormat="1" ht="120.95" customHeight="1" outlineLevel="3" x14ac:dyDescent="0.2">
      <c r="A195" s="27"/>
      <c r="B195" s="28" t="s">
        <v>1070</v>
      </c>
      <c r="C195" s="29"/>
      <c r="D195" s="34"/>
      <c r="E195" s="69" t="s">
        <v>1071</v>
      </c>
      <c r="F195" s="31" t="s">
        <v>1072</v>
      </c>
      <c r="G195" s="28" t="s">
        <v>219</v>
      </c>
      <c r="H195" s="28" t="s">
        <v>29</v>
      </c>
      <c r="I195" s="28" t="s">
        <v>725</v>
      </c>
      <c r="J195" s="67">
        <f>N195*R195</f>
        <v>0</v>
      </c>
      <c r="K195" s="28" t="s">
        <v>1073</v>
      </c>
      <c r="L195" s="67">
        <f>K195*R195</f>
        <v>0</v>
      </c>
      <c r="M195" s="67" t="s">
        <v>725</v>
      </c>
      <c r="N195" s="67">
        <f>(M195*C8/-100) + M195</f>
        <v>1400</v>
      </c>
      <c r="O195" s="63" t="s">
        <v>1074</v>
      </c>
      <c r="P195" s="63"/>
      <c r="Q195" s="63"/>
      <c r="R195" s="32"/>
      <c r="S195" s="68">
        <f>N195*R195</f>
        <v>0</v>
      </c>
      <c r="T195" s="33" t="s">
        <v>1075</v>
      </c>
    </row>
    <row r="196" spans="1:20" s="26" customFormat="1" ht="120.95" customHeight="1" outlineLevel="3" x14ac:dyDescent="0.2">
      <c r="A196" s="27"/>
      <c r="B196" s="28" t="s">
        <v>1076</v>
      </c>
      <c r="C196" s="29"/>
      <c r="D196" s="34"/>
      <c r="E196" s="69" t="s">
        <v>1077</v>
      </c>
      <c r="F196" s="31" t="s">
        <v>1078</v>
      </c>
      <c r="G196" s="28" t="s">
        <v>219</v>
      </c>
      <c r="H196" s="28" t="s">
        <v>29</v>
      </c>
      <c r="I196" s="28" t="s">
        <v>1079</v>
      </c>
      <c r="J196" s="67">
        <f>N196*R196</f>
        <v>0</v>
      </c>
      <c r="K196" s="28" t="s">
        <v>1080</v>
      </c>
      <c r="L196" s="67">
        <f>K196*R196</f>
        <v>0</v>
      </c>
      <c r="M196" s="67" t="s">
        <v>1079</v>
      </c>
      <c r="N196" s="67">
        <f>(M196*C8/-100) + M196</f>
        <v>1200</v>
      </c>
      <c r="O196" s="63" t="s">
        <v>384</v>
      </c>
      <c r="P196" s="63"/>
      <c r="Q196" s="63"/>
      <c r="R196" s="32"/>
      <c r="S196" s="68">
        <f>N196*R196</f>
        <v>0</v>
      </c>
      <c r="T196" s="33" t="s">
        <v>1081</v>
      </c>
    </row>
    <row r="197" spans="1:20" s="26" customFormat="1" ht="120.95" customHeight="1" outlineLevel="3" x14ac:dyDescent="0.2">
      <c r="A197" s="27"/>
      <c r="B197" s="28" t="s">
        <v>1082</v>
      </c>
      <c r="C197" s="29"/>
      <c r="D197" s="34"/>
      <c r="E197" s="69" t="s">
        <v>1083</v>
      </c>
      <c r="F197" s="31" t="s">
        <v>1084</v>
      </c>
      <c r="G197" s="28" t="s">
        <v>543</v>
      </c>
      <c r="H197" s="28" t="s">
        <v>29</v>
      </c>
      <c r="I197" s="28" t="s">
        <v>1085</v>
      </c>
      <c r="J197" s="67">
        <f>N197*R197</f>
        <v>0</v>
      </c>
      <c r="K197" s="28" t="s">
        <v>1086</v>
      </c>
      <c r="L197" s="67">
        <f>K197*R197</f>
        <v>0</v>
      </c>
      <c r="M197" s="67" t="s">
        <v>1085</v>
      </c>
      <c r="N197" s="67">
        <f>(M197*C8/-100) + M197</f>
        <v>1300</v>
      </c>
      <c r="O197" s="63" t="s">
        <v>147</v>
      </c>
      <c r="P197" s="63"/>
      <c r="Q197" s="63"/>
      <c r="R197" s="32"/>
      <c r="S197" s="68">
        <f>N197*R197</f>
        <v>0</v>
      </c>
      <c r="T197" s="33" t="s">
        <v>1087</v>
      </c>
    </row>
    <row r="198" spans="1:20" ht="15.95" customHeight="1" outlineLevel="1" x14ac:dyDescent="0.25">
      <c r="B198" s="18"/>
      <c r="C198" s="19"/>
      <c r="D198" s="20"/>
      <c r="E198" s="19"/>
      <c r="F198" s="21" t="s">
        <v>1088</v>
      </c>
      <c r="G198" s="22"/>
      <c r="H198" s="23"/>
      <c r="I198" s="23"/>
      <c r="J198" s="23"/>
      <c r="K198" s="23"/>
      <c r="L198" s="23"/>
      <c r="M198" s="24"/>
      <c r="N198" s="24"/>
      <c r="O198" s="62"/>
      <c r="P198" s="62"/>
      <c r="Q198" s="62"/>
      <c r="R198" s="20"/>
      <c r="S198" s="25"/>
      <c r="T198" s="17"/>
    </row>
    <row r="199" spans="1:20" s="26" customFormat="1" ht="120.95" customHeight="1" outlineLevel="2" x14ac:dyDescent="0.2">
      <c r="A199" s="27"/>
      <c r="B199" s="28" t="s">
        <v>1089</v>
      </c>
      <c r="C199" s="29"/>
      <c r="D199" s="34"/>
      <c r="E199" s="69" t="s">
        <v>1090</v>
      </c>
      <c r="F199" s="31" t="s">
        <v>1091</v>
      </c>
      <c r="G199" s="28" t="s">
        <v>1092</v>
      </c>
      <c r="H199" s="28" t="s">
        <v>29</v>
      </c>
      <c r="I199" s="28" t="s">
        <v>840</v>
      </c>
      <c r="J199" s="67">
        <f>N199*R199</f>
        <v>0</v>
      </c>
      <c r="K199" s="28" t="s">
        <v>1093</v>
      </c>
      <c r="L199" s="67">
        <f>K199*R199</f>
        <v>0</v>
      </c>
      <c r="M199" s="67" t="s">
        <v>840</v>
      </c>
      <c r="N199" s="67">
        <f>(M199*C8/-100) + M199</f>
        <v>450</v>
      </c>
      <c r="O199" s="63" t="s">
        <v>1094</v>
      </c>
      <c r="P199" s="63"/>
      <c r="Q199" s="63"/>
      <c r="R199" s="32"/>
      <c r="S199" s="68">
        <f>N199*R199</f>
        <v>0</v>
      </c>
      <c r="T199" s="33" t="s">
        <v>1095</v>
      </c>
    </row>
    <row r="200" spans="1:20" s="26" customFormat="1" ht="120.95" customHeight="1" outlineLevel="2" x14ac:dyDescent="0.2">
      <c r="A200" s="27"/>
      <c r="B200" s="28" t="s">
        <v>1096</v>
      </c>
      <c r="C200" s="29"/>
      <c r="D200" s="43" t="s">
        <v>475</v>
      </c>
      <c r="E200" s="69" t="s">
        <v>1097</v>
      </c>
      <c r="F200" s="31" t="s">
        <v>1098</v>
      </c>
      <c r="G200" s="28" t="s">
        <v>67</v>
      </c>
      <c r="H200" s="28" t="s">
        <v>29</v>
      </c>
      <c r="I200" s="28" t="s">
        <v>612</v>
      </c>
      <c r="J200" s="67">
        <f>N200*R200</f>
        <v>0</v>
      </c>
      <c r="K200" s="28" t="s">
        <v>1099</v>
      </c>
      <c r="L200" s="67">
        <f>K200*R200</f>
        <v>0</v>
      </c>
      <c r="M200" s="67" t="s">
        <v>612</v>
      </c>
      <c r="N200" s="67">
        <f>(M200*C8/-100) + M200</f>
        <v>300</v>
      </c>
      <c r="O200" s="63" t="s">
        <v>1100</v>
      </c>
      <c r="P200" s="63"/>
      <c r="Q200" s="63"/>
      <c r="R200" s="32"/>
      <c r="S200" s="68">
        <f>N200*R200</f>
        <v>0</v>
      </c>
      <c r="T200" s="33" t="s">
        <v>1101</v>
      </c>
    </row>
    <row r="201" spans="1:20" s="26" customFormat="1" ht="120.95" customHeight="1" outlineLevel="2" x14ac:dyDescent="0.2">
      <c r="A201" s="27"/>
      <c r="B201" s="28" t="s">
        <v>1102</v>
      </c>
      <c r="C201" s="29"/>
      <c r="D201" s="43" t="s">
        <v>475</v>
      </c>
      <c r="E201" s="69" t="s">
        <v>1103</v>
      </c>
      <c r="F201" s="31" t="s">
        <v>1104</v>
      </c>
      <c r="G201" s="28" t="s">
        <v>67</v>
      </c>
      <c r="H201" s="28" t="s">
        <v>29</v>
      </c>
      <c r="I201" s="28" t="s">
        <v>612</v>
      </c>
      <c r="J201" s="67">
        <f>N201*R201</f>
        <v>0</v>
      </c>
      <c r="K201" s="28" t="s">
        <v>1099</v>
      </c>
      <c r="L201" s="67">
        <f>K201*R201</f>
        <v>0</v>
      </c>
      <c r="M201" s="67" t="s">
        <v>612</v>
      </c>
      <c r="N201" s="67">
        <f>(M201*C8/-100) + M201</f>
        <v>300</v>
      </c>
      <c r="O201" s="63" t="s">
        <v>47</v>
      </c>
      <c r="P201" s="63"/>
      <c r="Q201" s="63"/>
      <c r="R201" s="32"/>
      <c r="S201" s="68">
        <f>N201*R201</f>
        <v>0</v>
      </c>
      <c r="T201" s="33" t="s">
        <v>1105</v>
      </c>
    </row>
    <row r="202" spans="1:20" ht="15.95" customHeight="1" outlineLevel="1" x14ac:dyDescent="0.25">
      <c r="B202" s="18"/>
      <c r="C202" s="19"/>
      <c r="D202" s="20"/>
      <c r="E202" s="19"/>
      <c r="F202" s="21" t="s">
        <v>1106</v>
      </c>
      <c r="G202" s="22"/>
      <c r="H202" s="23"/>
      <c r="I202" s="23"/>
      <c r="J202" s="23"/>
      <c r="K202" s="23"/>
      <c r="L202" s="23"/>
      <c r="M202" s="24"/>
      <c r="N202" s="24"/>
      <c r="O202" s="62"/>
      <c r="P202" s="62"/>
      <c r="Q202" s="62"/>
      <c r="R202" s="20"/>
      <c r="S202" s="25"/>
      <c r="T202" s="17"/>
    </row>
    <row r="203" spans="1:20" s="26" customFormat="1" ht="120.95" customHeight="1" outlineLevel="2" x14ac:dyDescent="0.2">
      <c r="A203" s="27"/>
      <c r="B203" s="28" t="s">
        <v>1107</v>
      </c>
      <c r="C203" s="29"/>
      <c r="D203" s="43"/>
      <c r="E203" s="69" t="s">
        <v>1108</v>
      </c>
      <c r="F203" s="31" t="s">
        <v>1109</v>
      </c>
      <c r="G203" s="28" t="s">
        <v>28</v>
      </c>
      <c r="H203" s="28" t="s">
        <v>29</v>
      </c>
      <c r="I203" s="28" t="s">
        <v>909</v>
      </c>
      <c r="J203" s="67">
        <f>N203*R203</f>
        <v>0</v>
      </c>
      <c r="K203" s="28" t="s">
        <v>910</v>
      </c>
      <c r="L203" s="67">
        <f>K203*R203</f>
        <v>0</v>
      </c>
      <c r="M203" s="67" t="s">
        <v>909</v>
      </c>
      <c r="N203" s="67">
        <f>(M203*C8/-100) + M203</f>
        <v>3100</v>
      </c>
      <c r="O203" s="63" t="s">
        <v>28</v>
      </c>
      <c r="P203" s="63"/>
      <c r="Q203" s="63"/>
      <c r="R203" s="32"/>
      <c r="S203" s="68">
        <f>N203*R203</f>
        <v>0</v>
      </c>
      <c r="T203" s="33" t="s">
        <v>1110</v>
      </c>
    </row>
    <row r="204" spans="1:20" s="26" customFormat="1" ht="120.95" customHeight="1" outlineLevel="2" x14ac:dyDescent="0.2">
      <c r="A204" s="27"/>
      <c r="B204" s="28" t="s">
        <v>1111</v>
      </c>
      <c r="C204" s="29"/>
      <c r="D204" s="43"/>
      <c r="E204" s="69" t="s">
        <v>1112</v>
      </c>
      <c r="F204" s="31" t="s">
        <v>1113</v>
      </c>
      <c r="G204" s="28" t="s">
        <v>219</v>
      </c>
      <c r="H204" s="28" t="s">
        <v>29</v>
      </c>
      <c r="I204" s="28" t="s">
        <v>426</v>
      </c>
      <c r="J204" s="67">
        <f>N204*R204</f>
        <v>0</v>
      </c>
      <c r="K204" s="28" t="s">
        <v>1114</v>
      </c>
      <c r="L204" s="67">
        <f>K204*R204</f>
        <v>0</v>
      </c>
      <c r="M204" s="67" t="s">
        <v>426</v>
      </c>
      <c r="N204" s="67">
        <f>(M204*C8/-100) + M204</f>
        <v>1500</v>
      </c>
      <c r="O204" s="63" t="s">
        <v>123</v>
      </c>
      <c r="P204" s="63"/>
      <c r="Q204" s="63"/>
      <c r="R204" s="32"/>
      <c r="S204" s="68">
        <f>N204*R204</f>
        <v>0</v>
      </c>
      <c r="T204" s="33" t="s">
        <v>1115</v>
      </c>
    </row>
    <row r="205" spans="1:20" ht="15.95" customHeight="1" outlineLevel="1" x14ac:dyDescent="0.25">
      <c r="B205" s="18"/>
      <c r="C205" s="19"/>
      <c r="D205" s="20"/>
      <c r="E205" s="19"/>
      <c r="F205" s="21" t="s">
        <v>1116</v>
      </c>
      <c r="G205" s="22"/>
      <c r="H205" s="23"/>
      <c r="I205" s="23"/>
      <c r="J205" s="23"/>
      <c r="K205" s="23"/>
      <c r="L205" s="23"/>
      <c r="M205" s="24"/>
      <c r="N205" s="24"/>
      <c r="O205" s="62"/>
      <c r="P205" s="62"/>
      <c r="Q205" s="62"/>
      <c r="R205" s="20"/>
      <c r="S205" s="25"/>
      <c r="T205" s="17"/>
    </row>
    <row r="206" spans="1:20" s="26" customFormat="1" ht="120.95" customHeight="1" outlineLevel="2" x14ac:dyDescent="0.2">
      <c r="A206" s="27"/>
      <c r="B206" s="28" t="s">
        <v>1117</v>
      </c>
      <c r="C206" s="29"/>
      <c r="D206" s="43"/>
      <c r="E206" s="69" t="s">
        <v>1118</v>
      </c>
      <c r="F206" s="31" t="s">
        <v>1119</v>
      </c>
      <c r="G206" s="28" t="s">
        <v>52</v>
      </c>
      <c r="H206" s="28" t="s">
        <v>29</v>
      </c>
      <c r="I206" s="28" t="s">
        <v>105</v>
      </c>
      <c r="J206" s="67">
        <f>N206*R206</f>
        <v>0</v>
      </c>
      <c r="K206" s="28" t="s">
        <v>1120</v>
      </c>
      <c r="L206" s="67">
        <f>K206*R206</f>
        <v>0</v>
      </c>
      <c r="M206" s="67" t="s">
        <v>105</v>
      </c>
      <c r="N206" s="67">
        <f>(M206*C8/-100) + M206</f>
        <v>500</v>
      </c>
      <c r="O206" s="63" t="s">
        <v>1121</v>
      </c>
      <c r="P206" s="63"/>
      <c r="Q206" s="63"/>
      <c r="R206" s="32"/>
      <c r="S206" s="68">
        <f>N206*R206</f>
        <v>0</v>
      </c>
      <c r="T206" s="33" t="s">
        <v>1122</v>
      </c>
    </row>
    <row r="207" spans="1:20" s="26" customFormat="1" ht="120.95" customHeight="1" outlineLevel="2" x14ac:dyDescent="0.2">
      <c r="A207" s="27"/>
      <c r="B207" s="28" t="s">
        <v>1123</v>
      </c>
      <c r="C207" s="29"/>
      <c r="D207" s="43"/>
      <c r="E207" s="69" t="s">
        <v>1124</v>
      </c>
      <c r="F207" s="31" t="s">
        <v>1125</v>
      </c>
      <c r="G207" s="28" t="s">
        <v>28</v>
      </c>
      <c r="H207" s="28" t="s">
        <v>29</v>
      </c>
      <c r="I207" s="28" t="s">
        <v>1126</v>
      </c>
      <c r="J207" s="67">
        <f>N207*R207</f>
        <v>0</v>
      </c>
      <c r="K207" s="28" t="s">
        <v>1127</v>
      </c>
      <c r="L207" s="67">
        <f>K207*R207</f>
        <v>0</v>
      </c>
      <c r="M207" s="67" t="s">
        <v>1126</v>
      </c>
      <c r="N207" s="67">
        <f>(M207*C8/-100) + M207</f>
        <v>2100</v>
      </c>
      <c r="O207" s="63" t="s">
        <v>558</v>
      </c>
      <c r="P207" s="63"/>
      <c r="Q207" s="63"/>
      <c r="R207" s="32"/>
      <c r="S207" s="68">
        <f>N207*R207</f>
        <v>0</v>
      </c>
      <c r="T207" s="33" t="s">
        <v>1128</v>
      </c>
    </row>
    <row r="208" spans="1:20" s="26" customFormat="1" ht="120.95" customHeight="1" outlineLevel="2" x14ac:dyDescent="0.2">
      <c r="A208" s="27"/>
      <c r="B208" s="28" t="s">
        <v>1129</v>
      </c>
      <c r="C208" s="29"/>
      <c r="D208" s="43"/>
      <c r="E208" s="69" t="s">
        <v>1130</v>
      </c>
      <c r="F208" s="31" t="s">
        <v>1131</v>
      </c>
      <c r="G208" s="28" t="s">
        <v>28</v>
      </c>
      <c r="H208" s="28" t="s">
        <v>29</v>
      </c>
      <c r="I208" s="28" t="s">
        <v>1132</v>
      </c>
      <c r="J208" s="67">
        <f>N208*R208</f>
        <v>0</v>
      </c>
      <c r="K208" s="28" t="s">
        <v>1133</v>
      </c>
      <c r="L208" s="67">
        <f>K208*R208</f>
        <v>0</v>
      </c>
      <c r="M208" s="67" t="s">
        <v>1132</v>
      </c>
      <c r="N208" s="67">
        <f>(M208*C8/-100) + M208</f>
        <v>2000</v>
      </c>
      <c r="O208" s="63" t="s">
        <v>515</v>
      </c>
      <c r="P208" s="63"/>
      <c r="Q208" s="63"/>
      <c r="R208" s="32"/>
      <c r="S208" s="68">
        <f>N208*R208</f>
        <v>0</v>
      </c>
      <c r="T208" s="33" t="s">
        <v>1134</v>
      </c>
    </row>
    <row r="209" spans="1:20" s="26" customFormat="1" ht="120.95" customHeight="1" outlineLevel="2" x14ac:dyDescent="0.2">
      <c r="A209" s="27"/>
      <c r="B209" s="28" t="s">
        <v>1135</v>
      </c>
      <c r="C209" s="29"/>
      <c r="D209" s="43"/>
      <c r="E209" s="69" t="s">
        <v>1136</v>
      </c>
      <c r="F209" s="31" t="s">
        <v>1137</v>
      </c>
      <c r="G209" s="28" t="s">
        <v>219</v>
      </c>
      <c r="H209" s="28" t="s">
        <v>29</v>
      </c>
      <c r="I209" s="28" t="s">
        <v>1138</v>
      </c>
      <c r="J209" s="67">
        <f>N209*R209</f>
        <v>0</v>
      </c>
      <c r="K209" s="28" t="s">
        <v>1114</v>
      </c>
      <c r="L209" s="67">
        <f>K209*R209</f>
        <v>0</v>
      </c>
      <c r="M209" s="67" t="s">
        <v>1138</v>
      </c>
      <c r="N209" s="67">
        <f>(M209*C8/-100) + M209</f>
        <v>1550</v>
      </c>
      <c r="O209" s="63" t="s">
        <v>179</v>
      </c>
      <c r="P209" s="63"/>
      <c r="Q209" s="63"/>
      <c r="R209" s="32"/>
      <c r="S209" s="68">
        <f>N209*R209</f>
        <v>0</v>
      </c>
      <c r="T209" s="33" t="s">
        <v>1139</v>
      </c>
    </row>
    <row r="210" spans="1:20" ht="15.95" customHeight="1" outlineLevel="1" x14ac:dyDescent="0.25">
      <c r="B210" s="18"/>
      <c r="C210" s="19"/>
      <c r="D210" s="20"/>
      <c r="E210" s="19"/>
      <c r="F210" s="21" t="s">
        <v>1140</v>
      </c>
      <c r="G210" s="22"/>
      <c r="H210" s="23"/>
      <c r="I210" s="23"/>
      <c r="J210" s="23"/>
      <c r="K210" s="23"/>
      <c r="L210" s="23"/>
      <c r="M210" s="24"/>
      <c r="N210" s="24"/>
      <c r="O210" s="62"/>
      <c r="P210" s="62"/>
      <c r="Q210" s="62"/>
      <c r="R210" s="20"/>
      <c r="S210" s="25"/>
      <c r="T210" s="17"/>
    </row>
    <row r="211" spans="1:20" s="26" customFormat="1" ht="120.95" customHeight="1" outlineLevel="2" x14ac:dyDescent="0.2">
      <c r="A211" s="27"/>
      <c r="B211" s="28" t="s">
        <v>1141</v>
      </c>
      <c r="C211" s="29"/>
      <c r="D211" s="43"/>
      <c r="E211" s="69" t="s">
        <v>1142</v>
      </c>
      <c r="F211" s="31" t="s">
        <v>1143</v>
      </c>
      <c r="G211" s="28" t="s">
        <v>152</v>
      </c>
      <c r="H211" s="28" t="s">
        <v>29</v>
      </c>
      <c r="I211" s="28" t="s">
        <v>590</v>
      </c>
      <c r="J211" s="67">
        <f>N211*R211</f>
        <v>0</v>
      </c>
      <c r="K211" s="28" t="s">
        <v>1144</v>
      </c>
      <c r="L211" s="67">
        <f>K211*R211</f>
        <v>0</v>
      </c>
      <c r="M211" s="67" t="s">
        <v>590</v>
      </c>
      <c r="N211" s="67">
        <f>(M211*C8/-100) + M211</f>
        <v>1800</v>
      </c>
      <c r="O211" s="63" t="s">
        <v>663</v>
      </c>
      <c r="P211" s="63"/>
      <c r="Q211" s="63"/>
      <c r="R211" s="32"/>
      <c r="S211" s="68">
        <f>N211*R211</f>
        <v>0</v>
      </c>
      <c r="T211" s="33" t="s">
        <v>1145</v>
      </c>
    </row>
    <row r="212" spans="1:20" ht="15.95" customHeight="1" outlineLevel="1" x14ac:dyDescent="0.25">
      <c r="B212" s="18"/>
      <c r="C212" s="19"/>
      <c r="D212" s="20"/>
      <c r="E212" s="19"/>
      <c r="F212" s="21" t="s">
        <v>1146</v>
      </c>
      <c r="G212" s="22"/>
      <c r="H212" s="23"/>
      <c r="I212" s="23"/>
      <c r="J212" s="23"/>
      <c r="K212" s="23"/>
      <c r="L212" s="23"/>
      <c r="M212" s="24"/>
      <c r="N212" s="24"/>
      <c r="O212" s="62"/>
      <c r="P212" s="62"/>
      <c r="Q212" s="62"/>
      <c r="R212" s="20"/>
      <c r="S212" s="25"/>
      <c r="T212" s="17"/>
    </row>
    <row r="213" spans="1:20" s="26" customFormat="1" ht="120.95" customHeight="1" outlineLevel="2" x14ac:dyDescent="0.2">
      <c r="A213" s="27"/>
      <c r="B213" s="28" t="s">
        <v>1147</v>
      </c>
      <c r="C213" s="29"/>
      <c r="D213" s="43"/>
      <c r="E213" s="69" t="s">
        <v>1148</v>
      </c>
      <c r="F213" s="31" t="s">
        <v>1149</v>
      </c>
      <c r="G213" s="28" t="s">
        <v>44</v>
      </c>
      <c r="H213" s="28" t="s">
        <v>29</v>
      </c>
      <c r="I213" s="28" t="s">
        <v>931</v>
      </c>
      <c r="J213" s="67">
        <f>N213*R213</f>
        <v>0</v>
      </c>
      <c r="K213" s="28" t="s">
        <v>1150</v>
      </c>
      <c r="L213" s="67">
        <f>K213*R213</f>
        <v>0</v>
      </c>
      <c r="M213" s="67" t="s">
        <v>931</v>
      </c>
      <c r="N213" s="67">
        <f>(M213*C8/-100) + M213</f>
        <v>700</v>
      </c>
      <c r="O213" s="63" t="s">
        <v>618</v>
      </c>
      <c r="P213" s="63"/>
      <c r="Q213" s="63"/>
      <c r="R213" s="32"/>
      <c r="S213" s="68">
        <f>N213*R213</f>
        <v>0</v>
      </c>
      <c r="T213" s="33" t="s">
        <v>1151</v>
      </c>
    </row>
    <row r="214" spans="1:20" ht="15.95" customHeight="1" x14ac:dyDescent="0.25">
      <c r="B214" s="9"/>
      <c r="C214" s="10"/>
      <c r="D214" s="11"/>
      <c r="E214" s="10"/>
      <c r="F214" s="12" t="s">
        <v>1152</v>
      </c>
      <c r="G214" s="13"/>
      <c r="H214" s="14"/>
      <c r="I214" s="14"/>
      <c r="J214" s="14"/>
      <c r="K214" s="14"/>
      <c r="L214" s="14"/>
      <c r="M214" s="15"/>
      <c r="N214" s="15"/>
      <c r="O214" s="61"/>
      <c r="P214" s="61"/>
      <c r="Q214" s="61"/>
      <c r="R214" s="11"/>
      <c r="S214" s="16"/>
      <c r="T214" s="17"/>
    </row>
    <row r="215" spans="1:20" s="26" customFormat="1" ht="120.95" customHeight="1" outlineLevel="1" x14ac:dyDescent="0.2">
      <c r="A215" s="27"/>
      <c r="B215" s="28" t="s">
        <v>1153</v>
      </c>
      <c r="C215" s="29"/>
      <c r="D215" s="43"/>
      <c r="E215" s="69" t="s">
        <v>1154</v>
      </c>
      <c r="F215" s="31" t="s">
        <v>1155</v>
      </c>
      <c r="G215" s="28" t="s">
        <v>152</v>
      </c>
      <c r="H215" s="28" t="s">
        <v>29</v>
      </c>
      <c r="I215" s="28" t="s">
        <v>1156</v>
      </c>
      <c r="J215" s="67">
        <f>N215*R215</f>
        <v>0</v>
      </c>
      <c r="K215" s="28" t="s">
        <v>1157</v>
      </c>
      <c r="L215" s="67">
        <f>K215*R215</f>
        <v>0</v>
      </c>
      <c r="M215" s="67" t="s">
        <v>1156</v>
      </c>
      <c r="N215" s="67">
        <f>(M215*C8/-100) + M215</f>
        <v>1100</v>
      </c>
      <c r="O215" s="63" t="s">
        <v>1158</v>
      </c>
      <c r="P215" s="63"/>
      <c r="Q215" s="63"/>
      <c r="R215" s="32"/>
      <c r="S215" s="68">
        <f>N215*R215</f>
        <v>0</v>
      </c>
      <c r="T215" s="33" t="s">
        <v>1159</v>
      </c>
    </row>
    <row r="216" spans="1:20" s="26" customFormat="1" ht="120.95" customHeight="1" outlineLevel="1" x14ac:dyDescent="0.2">
      <c r="A216" s="27"/>
      <c r="B216" s="28" t="s">
        <v>1160</v>
      </c>
      <c r="C216" s="29"/>
      <c r="D216" s="43"/>
      <c r="E216" s="69" t="s">
        <v>1161</v>
      </c>
      <c r="F216" s="31" t="s">
        <v>1162</v>
      </c>
      <c r="G216" s="28" t="s">
        <v>152</v>
      </c>
      <c r="H216" s="28" t="s">
        <v>29</v>
      </c>
      <c r="I216" s="28" t="s">
        <v>1156</v>
      </c>
      <c r="J216" s="67">
        <f>N216*R216</f>
        <v>0</v>
      </c>
      <c r="K216" s="28" t="s">
        <v>1157</v>
      </c>
      <c r="L216" s="67">
        <f>K216*R216</f>
        <v>0</v>
      </c>
      <c r="M216" s="67" t="s">
        <v>1156</v>
      </c>
      <c r="N216" s="67">
        <f>(M216*C8/-100) + M216</f>
        <v>1100</v>
      </c>
      <c r="O216" s="63" t="s">
        <v>1163</v>
      </c>
      <c r="P216" s="63"/>
      <c r="Q216" s="63"/>
      <c r="R216" s="32"/>
      <c r="S216" s="68">
        <f>N216*R216</f>
        <v>0</v>
      </c>
      <c r="T216" s="33" t="s">
        <v>1159</v>
      </c>
    </row>
    <row r="217" spans="1:20" s="26" customFormat="1" ht="120.95" customHeight="1" outlineLevel="1" x14ac:dyDescent="0.2">
      <c r="A217" s="27"/>
      <c r="B217" s="28" t="s">
        <v>1164</v>
      </c>
      <c r="C217" s="29"/>
      <c r="D217" s="43"/>
      <c r="E217" s="69" t="s">
        <v>1165</v>
      </c>
      <c r="F217" s="31" t="s">
        <v>1166</v>
      </c>
      <c r="G217" s="28" t="s">
        <v>28</v>
      </c>
      <c r="H217" s="28" t="s">
        <v>29</v>
      </c>
      <c r="I217" s="28" t="s">
        <v>1167</v>
      </c>
      <c r="J217" s="67">
        <f>N217*R217</f>
        <v>0</v>
      </c>
      <c r="K217" s="28" t="s">
        <v>1168</v>
      </c>
      <c r="L217" s="67">
        <f>K217*R217</f>
        <v>0</v>
      </c>
      <c r="M217" s="67" t="s">
        <v>1167</v>
      </c>
      <c r="N217" s="67">
        <f>(M217*C8/-100) + M217</f>
        <v>1570</v>
      </c>
      <c r="O217" s="63" t="s">
        <v>1169</v>
      </c>
      <c r="P217" s="63"/>
      <c r="Q217" s="63"/>
      <c r="R217" s="32"/>
      <c r="S217" s="68">
        <f>N217*R217</f>
        <v>0</v>
      </c>
      <c r="T217" s="33" t="s">
        <v>1170</v>
      </c>
    </row>
    <row r="218" spans="1:20" s="26" customFormat="1" ht="120.95" customHeight="1" outlineLevel="1" x14ac:dyDescent="0.2">
      <c r="A218" s="27"/>
      <c r="B218" s="28" t="s">
        <v>1171</v>
      </c>
      <c r="C218" s="29"/>
      <c r="D218" s="43"/>
      <c r="E218" s="69" t="s">
        <v>1172</v>
      </c>
      <c r="F218" s="31" t="s">
        <v>1173</v>
      </c>
      <c r="G218" s="28" t="s">
        <v>309</v>
      </c>
      <c r="H218" s="28" t="s">
        <v>29</v>
      </c>
      <c r="I218" s="28" t="s">
        <v>1174</v>
      </c>
      <c r="J218" s="67">
        <f>N218*R218</f>
        <v>0</v>
      </c>
      <c r="K218" s="28" t="s">
        <v>1175</v>
      </c>
      <c r="L218" s="67">
        <f>K218*R218</f>
        <v>0</v>
      </c>
      <c r="M218" s="67" t="s">
        <v>1174</v>
      </c>
      <c r="N218" s="67">
        <f>(M218*C8/-100) + M218</f>
        <v>2315</v>
      </c>
      <c r="O218" s="63" t="s">
        <v>328</v>
      </c>
      <c r="P218" s="63"/>
      <c r="Q218" s="63"/>
      <c r="R218" s="32"/>
      <c r="S218" s="68">
        <f>N218*R218</f>
        <v>0</v>
      </c>
      <c r="T218" s="33" t="s">
        <v>1176</v>
      </c>
    </row>
    <row r="219" spans="1:20" s="26" customFormat="1" ht="120.95" customHeight="1" outlineLevel="1" x14ac:dyDescent="0.2">
      <c r="A219" s="27"/>
      <c r="B219" s="28" t="s">
        <v>1177</v>
      </c>
      <c r="C219" s="29"/>
      <c r="D219" s="34" t="s">
        <v>81</v>
      </c>
      <c r="E219" s="69" t="s">
        <v>1178</v>
      </c>
      <c r="F219" s="31" t="s">
        <v>1179</v>
      </c>
      <c r="G219" s="28" t="s">
        <v>152</v>
      </c>
      <c r="H219" s="28" t="s">
        <v>29</v>
      </c>
      <c r="I219" s="28" t="s">
        <v>1180</v>
      </c>
      <c r="J219" s="67">
        <f>N219*R219</f>
        <v>0</v>
      </c>
      <c r="K219" s="28" t="s">
        <v>1157</v>
      </c>
      <c r="L219" s="67">
        <f>K219*R219</f>
        <v>0</v>
      </c>
      <c r="M219" s="67" t="s">
        <v>1180</v>
      </c>
      <c r="N219" s="67">
        <f>(M219*C8/-100) + M219</f>
        <v>1250</v>
      </c>
      <c r="O219" s="63" t="s">
        <v>1181</v>
      </c>
      <c r="P219" s="63"/>
      <c r="Q219" s="63"/>
      <c r="R219" s="32"/>
      <c r="S219" s="68">
        <f>N219*R219</f>
        <v>0</v>
      </c>
      <c r="T219" s="33" t="s">
        <v>1182</v>
      </c>
    </row>
    <row r="220" spans="1:20" s="26" customFormat="1" ht="120.95" customHeight="1" outlineLevel="1" x14ac:dyDescent="0.2">
      <c r="A220" s="27"/>
      <c r="B220" s="28" t="s">
        <v>1183</v>
      </c>
      <c r="C220" s="29"/>
      <c r="D220" s="34"/>
      <c r="E220" s="69" t="s">
        <v>1184</v>
      </c>
      <c r="F220" s="31" t="s">
        <v>1185</v>
      </c>
      <c r="G220" s="28" t="s">
        <v>28</v>
      </c>
      <c r="H220" s="28" t="s">
        <v>29</v>
      </c>
      <c r="I220" s="28" t="s">
        <v>1186</v>
      </c>
      <c r="J220" s="67">
        <f>N220*R220</f>
        <v>0</v>
      </c>
      <c r="K220" s="28" t="s">
        <v>1187</v>
      </c>
      <c r="L220" s="67">
        <f>K220*R220</f>
        <v>0</v>
      </c>
      <c r="M220" s="67" t="s">
        <v>1186</v>
      </c>
      <c r="N220" s="67">
        <f>(M220*C8/-100) + M220</f>
        <v>1580</v>
      </c>
      <c r="O220" s="63" t="s">
        <v>948</v>
      </c>
      <c r="P220" s="63"/>
      <c r="Q220" s="63"/>
      <c r="R220" s="32"/>
      <c r="S220" s="68">
        <f>N220*R220</f>
        <v>0</v>
      </c>
      <c r="T220" s="33" t="s">
        <v>1188</v>
      </c>
    </row>
    <row r="221" spans="1:20" s="26" customFormat="1" ht="120.95" customHeight="1" outlineLevel="1" x14ac:dyDescent="0.2">
      <c r="A221" s="27"/>
      <c r="B221" s="28" t="s">
        <v>1189</v>
      </c>
      <c r="C221" s="29"/>
      <c r="D221" s="34"/>
      <c r="E221" s="69" t="s">
        <v>1190</v>
      </c>
      <c r="F221" s="31" t="s">
        <v>1191</v>
      </c>
      <c r="G221" s="28" t="s">
        <v>309</v>
      </c>
      <c r="H221" s="28" t="s">
        <v>29</v>
      </c>
      <c r="I221" s="28" t="s">
        <v>1192</v>
      </c>
      <c r="J221" s="67">
        <f>N221*R221</f>
        <v>0</v>
      </c>
      <c r="K221" s="28" t="s">
        <v>1193</v>
      </c>
      <c r="L221" s="67">
        <f>K221*R221</f>
        <v>0</v>
      </c>
      <c r="M221" s="67" t="s">
        <v>1192</v>
      </c>
      <c r="N221" s="67">
        <f>(M221*C8/-100) + M221</f>
        <v>3500</v>
      </c>
      <c r="O221" s="63" t="s">
        <v>954</v>
      </c>
      <c r="P221" s="63"/>
      <c r="Q221" s="63"/>
      <c r="R221" s="32"/>
      <c r="S221" s="68">
        <f>N221*R221</f>
        <v>0</v>
      </c>
      <c r="T221" s="33" t="s">
        <v>1194</v>
      </c>
    </row>
    <row r="222" spans="1:20" s="26" customFormat="1" ht="120.95" customHeight="1" outlineLevel="1" x14ac:dyDescent="0.2">
      <c r="A222" s="27"/>
      <c r="B222" s="28" t="s">
        <v>1195</v>
      </c>
      <c r="C222" s="29"/>
      <c r="D222" s="34"/>
      <c r="E222" s="69" t="s">
        <v>1196</v>
      </c>
      <c r="F222" s="31" t="s">
        <v>1197</v>
      </c>
      <c r="G222" s="28" t="s">
        <v>309</v>
      </c>
      <c r="H222" s="28" t="s">
        <v>29</v>
      </c>
      <c r="I222" s="28" t="s">
        <v>1198</v>
      </c>
      <c r="J222" s="67">
        <f>N222*R222</f>
        <v>0</v>
      </c>
      <c r="K222" s="28" t="s">
        <v>1199</v>
      </c>
      <c r="L222" s="67">
        <f>K222*R222</f>
        <v>0</v>
      </c>
      <c r="M222" s="67" t="s">
        <v>1198</v>
      </c>
      <c r="N222" s="67">
        <f>(M222*C8/-100) + M222</f>
        <v>4150</v>
      </c>
      <c r="O222" s="63" t="s">
        <v>1200</v>
      </c>
      <c r="P222" s="63"/>
      <c r="Q222" s="63"/>
      <c r="R222" s="32"/>
      <c r="S222" s="68">
        <f>N222*R222</f>
        <v>0</v>
      </c>
      <c r="T222" s="33" t="s">
        <v>1201</v>
      </c>
    </row>
    <row r="223" spans="1:20" s="26" customFormat="1" ht="120.95" customHeight="1" outlineLevel="1" x14ac:dyDescent="0.2">
      <c r="A223" s="27"/>
      <c r="B223" s="28" t="s">
        <v>1202</v>
      </c>
      <c r="C223" s="29"/>
      <c r="D223" s="34"/>
      <c r="E223" s="69" t="s">
        <v>1203</v>
      </c>
      <c r="F223" s="31" t="s">
        <v>1204</v>
      </c>
      <c r="G223" s="28" t="s">
        <v>28</v>
      </c>
      <c r="H223" s="28" t="s">
        <v>29</v>
      </c>
      <c r="I223" s="28" t="s">
        <v>884</v>
      </c>
      <c r="J223" s="67">
        <f>N223*R223</f>
        <v>0</v>
      </c>
      <c r="K223" s="28" t="s">
        <v>1205</v>
      </c>
      <c r="L223" s="67">
        <f>K223*R223</f>
        <v>0</v>
      </c>
      <c r="M223" s="67" t="s">
        <v>884</v>
      </c>
      <c r="N223" s="67">
        <f>(M223*C8/-100) + M223</f>
        <v>1900</v>
      </c>
      <c r="O223" s="63" t="s">
        <v>147</v>
      </c>
      <c r="P223" s="63"/>
      <c r="Q223" s="63"/>
      <c r="R223" s="32"/>
      <c r="S223" s="68">
        <f>N223*R223</f>
        <v>0</v>
      </c>
      <c r="T223" s="33" t="s">
        <v>1206</v>
      </c>
    </row>
    <row r="224" spans="1:20" s="26" customFormat="1" ht="120.95" customHeight="1" outlineLevel="1" x14ac:dyDescent="0.2">
      <c r="A224" s="27"/>
      <c r="B224" s="28" t="s">
        <v>1207</v>
      </c>
      <c r="C224" s="29"/>
      <c r="D224" s="34"/>
      <c r="E224" s="69" t="s">
        <v>1208</v>
      </c>
      <c r="F224" s="31" t="s">
        <v>1209</v>
      </c>
      <c r="G224" s="28" t="s">
        <v>28</v>
      </c>
      <c r="H224" s="28" t="s">
        <v>29</v>
      </c>
      <c r="I224" s="28" t="s">
        <v>1210</v>
      </c>
      <c r="J224" s="67">
        <f>N224*R224</f>
        <v>0</v>
      </c>
      <c r="K224" s="28" t="s">
        <v>1211</v>
      </c>
      <c r="L224" s="67">
        <f>K224*R224</f>
        <v>0</v>
      </c>
      <c r="M224" s="67" t="s">
        <v>1210</v>
      </c>
      <c r="N224" s="67">
        <f>(M224*C8/-100) + M224</f>
        <v>2280</v>
      </c>
      <c r="O224" s="63" t="s">
        <v>558</v>
      </c>
      <c r="P224" s="63"/>
      <c r="Q224" s="63"/>
      <c r="R224" s="32"/>
      <c r="S224" s="68">
        <f>N224*R224</f>
        <v>0</v>
      </c>
      <c r="T224" s="33" t="s">
        <v>1212</v>
      </c>
    </row>
    <row r="225" spans="1:20" s="26" customFormat="1" ht="120.95" customHeight="1" outlineLevel="1" x14ac:dyDescent="0.2">
      <c r="A225" s="27"/>
      <c r="B225" s="28" t="s">
        <v>1213</v>
      </c>
      <c r="C225" s="29"/>
      <c r="D225" s="34"/>
      <c r="E225" s="69" t="s">
        <v>1214</v>
      </c>
      <c r="F225" s="31" t="s">
        <v>1215</v>
      </c>
      <c r="G225" s="28" t="s">
        <v>309</v>
      </c>
      <c r="H225" s="28" t="s">
        <v>29</v>
      </c>
      <c r="I225" s="28" t="s">
        <v>1216</v>
      </c>
      <c r="J225" s="67">
        <f>N225*R225</f>
        <v>0</v>
      </c>
      <c r="K225" s="28" t="s">
        <v>1205</v>
      </c>
      <c r="L225" s="67">
        <f>K225*R225</f>
        <v>0</v>
      </c>
      <c r="M225" s="67" t="s">
        <v>1216</v>
      </c>
      <c r="N225" s="67">
        <f>(M225*C8/-100) + M225</f>
        <v>3250</v>
      </c>
      <c r="O225" s="63" t="s">
        <v>76</v>
      </c>
      <c r="P225" s="63"/>
      <c r="Q225" s="63"/>
      <c r="R225" s="32"/>
      <c r="S225" s="68">
        <f>N225*R225</f>
        <v>0</v>
      </c>
      <c r="T225" s="33" t="s">
        <v>1217</v>
      </c>
    </row>
    <row r="226" spans="1:20" s="26" customFormat="1" ht="120.95" customHeight="1" outlineLevel="1" x14ac:dyDescent="0.2">
      <c r="A226" s="27"/>
      <c r="B226" s="28" t="s">
        <v>1218</v>
      </c>
      <c r="C226" s="29"/>
      <c r="D226" s="34" t="s">
        <v>81</v>
      </c>
      <c r="E226" s="69" t="s">
        <v>1219</v>
      </c>
      <c r="F226" s="31" t="s">
        <v>1220</v>
      </c>
      <c r="G226" s="28" t="s">
        <v>152</v>
      </c>
      <c r="H226" s="28" t="s">
        <v>29</v>
      </c>
      <c r="I226" s="28" t="s">
        <v>1180</v>
      </c>
      <c r="J226" s="67">
        <f>N226*R226</f>
        <v>0</v>
      </c>
      <c r="K226" s="28" t="s">
        <v>1221</v>
      </c>
      <c r="L226" s="67">
        <f>K226*R226</f>
        <v>0</v>
      </c>
      <c r="M226" s="67" t="s">
        <v>1180</v>
      </c>
      <c r="N226" s="67">
        <f>(M226*C8/-100) + M226</f>
        <v>1250</v>
      </c>
      <c r="O226" s="63" t="s">
        <v>1222</v>
      </c>
      <c r="P226" s="63"/>
      <c r="Q226" s="63"/>
      <c r="R226" s="32"/>
      <c r="S226" s="68">
        <f>N226*R226</f>
        <v>0</v>
      </c>
      <c r="T226" s="33" t="s">
        <v>1223</v>
      </c>
    </row>
    <row r="227" spans="1:20" s="26" customFormat="1" ht="120.95" customHeight="1" outlineLevel="1" x14ac:dyDescent="0.2">
      <c r="A227" s="27"/>
      <c r="B227" s="28" t="s">
        <v>1224</v>
      </c>
      <c r="C227" s="29"/>
      <c r="D227" s="34" t="s">
        <v>81</v>
      </c>
      <c r="E227" s="69" t="s">
        <v>1225</v>
      </c>
      <c r="F227" s="31" t="s">
        <v>1226</v>
      </c>
      <c r="G227" s="28" t="s">
        <v>152</v>
      </c>
      <c r="H227" s="28" t="s">
        <v>29</v>
      </c>
      <c r="I227" s="28" t="s">
        <v>1180</v>
      </c>
      <c r="J227" s="67">
        <f>N227*R227</f>
        <v>0</v>
      </c>
      <c r="K227" s="28" t="s">
        <v>1221</v>
      </c>
      <c r="L227" s="67">
        <f>K227*R227</f>
        <v>0</v>
      </c>
      <c r="M227" s="67" t="s">
        <v>1180</v>
      </c>
      <c r="N227" s="67">
        <f>(M227*C8/-100) + M227</f>
        <v>1250</v>
      </c>
      <c r="O227" s="63" t="s">
        <v>1227</v>
      </c>
      <c r="P227" s="63"/>
      <c r="Q227" s="63"/>
      <c r="R227" s="32"/>
      <c r="S227" s="68">
        <f>N227*R227</f>
        <v>0</v>
      </c>
      <c r="T227" s="33" t="s">
        <v>1228</v>
      </c>
    </row>
    <row r="228" spans="1:20" s="26" customFormat="1" ht="120.95" customHeight="1" outlineLevel="1" x14ac:dyDescent="0.2">
      <c r="A228" s="27"/>
      <c r="B228" s="28" t="s">
        <v>1229</v>
      </c>
      <c r="C228" s="29"/>
      <c r="D228" s="34"/>
      <c r="E228" s="69" t="s">
        <v>1230</v>
      </c>
      <c r="F228" s="31" t="s">
        <v>1231</v>
      </c>
      <c r="G228" s="28" t="s">
        <v>219</v>
      </c>
      <c r="H228" s="28" t="s">
        <v>29</v>
      </c>
      <c r="I228" s="28" t="s">
        <v>1232</v>
      </c>
      <c r="J228" s="67">
        <f>N228*R228</f>
        <v>0</v>
      </c>
      <c r="K228" s="28" t="s">
        <v>1233</v>
      </c>
      <c r="L228" s="67">
        <f>K228*R228</f>
        <v>0</v>
      </c>
      <c r="M228" s="67" t="s">
        <v>1232</v>
      </c>
      <c r="N228" s="67">
        <f>(M228*C8/-100) + M228</f>
        <v>730</v>
      </c>
      <c r="O228" s="63" t="s">
        <v>1234</v>
      </c>
      <c r="P228" s="63"/>
      <c r="Q228" s="63"/>
      <c r="R228" s="32"/>
      <c r="S228" s="68">
        <f>N228*R228</f>
        <v>0</v>
      </c>
      <c r="T228" s="33" t="s">
        <v>1235</v>
      </c>
    </row>
    <row r="229" spans="1:20" s="26" customFormat="1" ht="120.95" customHeight="1" outlineLevel="1" x14ac:dyDescent="0.2">
      <c r="A229" s="27"/>
      <c r="B229" s="28" t="s">
        <v>1236</v>
      </c>
      <c r="C229" s="29"/>
      <c r="D229" s="34"/>
      <c r="E229" s="69" t="s">
        <v>1237</v>
      </c>
      <c r="F229" s="31" t="s">
        <v>1238</v>
      </c>
      <c r="G229" s="28" t="s">
        <v>219</v>
      </c>
      <c r="H229" s="28" t="s">
        <v>29</v>
      </c>
      <c r="I229" s="28" t="s">
        <v>1180</v>
      </c>
      <c r="J229" s="67">
        <f>N229*R229</f>
        <v>0</v>
      </c>
      <c r="K229" s="28" t="s">
        <v>1239</v>
      </c>
      <c r="L229" s="67">
        <f>K229*R229</f>
        <v>0</v>
      </c>
      <c r="M229" s="67" t="s">
        <v>1180</v>
      </c>
      <c r="N229" s="67">
        <f>(M229*C8/-100) + M229</f>
        <v>1250</v>
      </c>
      <c r="O229" s="63" t="s">
        <v>32</v>
      </c>
      <c r="P229" s="63"/>
      <c r="Q229" s="63"/>
      <c r="R229" s="32"/>
      <c r="S229" s="68">
        <f>N229*R229</f>
        <v>0</v>
      </c>
      <c r="T229" s="33" t="s">
        <v>1240</v>
      </c>
    </row>
    <row r="230" spans="1:20" s="26" customFormat="1" ht="120.95" customHeight="1" outlineLevel="1" x14ac:dyDescent="0.2">
      <c r="A230" s="27"/>
      <c r="B230" s="28" t="s">
        <v>1241</v>
      </c>
      <c r="C230" s="29"/>
      <c r="D230" s="34"/>
      <c r="E230" s="69" t="s">
        <v>1242</v>
      </c>
      <c r="F230" s="31" t="s">
        <v>1243</v>
      </c>
      <c r="G230" s="28" t="s">
        <v>152</v>
      </c>
      <c r="H230" s="28" t="s">
        <v>29</v>
      </c>
      <c r="I230" s="28" t="s">
        <v>1244</v>
      </c>
      <c r="J230" s="67">
        <f>N230*R230</f>
        <v>0</v>
      </c>
      <c r="K230" s="28" t="s">
        <v>1245</v>
      </c>
      <c r="L230" s="67">
        <f>K230*R230</f>
        <v>0</v>
      </c>
      <c r="M230" s="67" t="s">
        <v>1244</v>
      </c>
      <c r="N230" s="67">
        <f>(M230*C8/-100) + M230</f>
        <v>2180</v>
      </c>
      <c r="O230" s="63" t="s">
        <v>55</v>
      </c>
      <c r="P230" s="63"/>
      <c r="Q230" s="63"/>
      <c r="R230" s="32"/>
      <c r="S230" s="68">
        <f>N230*R230</f>
        <v>0</v>
      </c>
      <c r="T230" s="33" t="s">
        <v>1246</v>
      </c>
    </row>
    <row r="231" spans="1:20" s="26" customFormat="1" ht="120.95" customHeight="1" outlineLevel="1" x14ac:dyDescent="0.2">
      <c r="A231" s="27"/>
      <c r="B231" s="28" t="s">
        <v>1247</v>
      </c>
      <c r="C231" s="29"/>
      <c r="D231" s="34"/>
      <c r="E231" s="69" t="s">
        <v>1248</v>
      </c>
      <c r="F231" s="31" t="s">
        <v>1249</v>
      </c>
      <c r="G231" s="28" t="s">
        <v>543</v>
      </c>
      <c r="H231" s="28" t="s">
        <v>29</v>
      </c>
      <c r="I231" s="28" t="s">
        <v>1250</v>
      </c>
      <c r="J231" s="67">
        <f>N231*R231</f>
        <v>0</v>
      </c>
      <c r="K231" s="28" t="s">
        <v>1251</v>
      </c>
      <c r="L231" s="67">
        <f>K231*R231</f>
        <v>0</v>
      </c>
      <c r="M231" s="67" t="s">
        <v>1250</v>
      </c>
      <c r="N231" s="67">
        <f>(M231*C8/-100) + M231</f>
        <v>2450</v>
      </c>
      <c r="O231" s="63" t="s">
        <v>770</v>
      </c>
      <c r="P231" s="63"/>
      <c r="Q231" s="63"/>
      <c r="R231" s="32"/>
      <c r="S231" s="68">
        <f>N231*R231</f>
        <v>0</v>
      </c>
      <c r="T231" s="33" t="s">
        <v>1252</v>
      </c>
    </row>
    <row r="232" spans="1:20" s="26" customFormat="1" ht="120.95" customHeight="1" outlineLevel="1" x14ac:dyDescent="0.2">
      <c r="A232" s="27"/>
      <c r="B232" s="28" t="s">
        <v>1253</v>
      </c>
      <c r="C232" s="29"/>
      <c r="D232" s="34"/>
      <c r="E232" s="69" t="s">
        <v>1254</v>
      </c>
      <c r="F232" s="31" t="s">
        <v>1255</v>
      </c>
      <c r="G232" s="28" t="s">
        <v>28</v>
      </c>
      <c r="H232" s="28" t="s">
        <v>29</v>
      </c>
      <c r="I232" s="28" t="s">
        <v>1256</v>
      </c>
      <c r="J232" s="67">
        <f>N232*R232</f>
        <v>0</v>
      </c>
      <c r="K232" s="28" t="s">
        <v>1257</v>
      </c>
      <c r="L232" s="67">
        <f>K232*R232</f>
        <v>0</v>
      </c>
      <c r="M232" s="67" t="s">
        <v>1256</v>
      </c>
      <c r="N232" s="67">
        <f>(M232*C8/-100) + M232</f>
        <v>3620</v>
      </c>
      <c r="O232" s="63" t="s">
        <v>278</v>
      </c>
      <c r="P232" s="63"/>
      <c r="Q232" s="63"/>
      <c r="R232" s="32"/>
      <c r="S232" s="68">
        <f>N232*R232</f>
        <v>0</v>
      </c>
      <c r="T232" s="33" t="s">
        <v>1258</v>
      </c>
    </row>
    <row r="233" spans="1:20" s="26" customFormat="1" ht="120.95" customHeight="1" outlineLevel="1" x14ac:dyDescent="0.2">
      <c r="A233" s="27"/>
      <c r="B233" s="28" t="s">
        <v>1259</v>
      </c>
      <c r="C233" s="29"/>
      <c r="D233" s="34"/>
      <c r="E233" s="69" t="s">
        <v>1260</v>
      </c>
      <c r="F233" s="31" t="s">
        <v>1261</v>
      </c>
      <c r="G233" s="28" t="s">
        <v>28</v>
      </c>
      <c r="H233" s="28" t="s">
        <v>29</v>
      </c>
      <c r="I233" s="28" t="s">
        <v>1262</v>
      </c>
      <c r="J233" s="67">
        <f>N233*R233</f>
        <v>0</v>
      </c>
      <c r="K233" s="28" t="s">
        <v>1263</v>
      </c>
      <c r="L233" s="67">
        <f>K233*R233</f>
        <v>0</v>
      </c>
      <c r="M233" s="67" t="s">
        <v>1262</v>
      </c>
      <c r="N233" s="67">
        <f>(M233*C8/-100) + M233</f>
        <v>3180</v>
      </c>
      <c r="O233" s="63" t="s">
        <v>743</v>
      </c>
      <c r="P233" s="63"/>
      <c r="Q233" s="63"/>
      <c r="R233" s="32"/>
      <c r="S233" s="68">
        <f>N233*R233</f>
        <v>0</v>
      </c>
      <c r="T233" s="33" t="s">
        <v>1264</v>
      </c>
    </row>
    <row r="234" spans="1:20" s="26" customFormat="1" ht="120.95" customHeight="1" outlineLevel="1" x14ac:dyDescent="0.2">
      <c r="A234" s="27"/>
      <c r="B234" s="28" t="s">
        <v>1265</v>
      </c>
      <c r="C234" s="29"/>
      <c r="D234" s="34"/>
      <c r="E234" s="69" t="s">
        <v>1266</v>
      </c>
      <c r="F234" s="31" t="s">
        <v>1267</v>
      </c>
      <c r="G234" s="28" t="s">
        <v>28</v>
      </c>
      <c r="H234" s="28" t="s">
        <v>29</v>
      </c>
      <c r="I234" s="28" t="s">
        <v>1268</v>
      </c>
      <c r="J234" s="67">
        <f>N234*R234</f>
        <v>0</v>
      </c>
      <c r="K234" s="28" t="s">
        <v>1269</v>
      </c>
      <c r="L234" s="67">
        <f>K234*R234</f>
        <v>0</v>
      </c>
      <c r="M234" s="67" t="s">
        <v>1268</v>
      </c>
      <c r="N234" s="67">
        <f>(M234*C8/-100) + M234</f>
        <v>3480</v>
      </c>
      <c r="O234" s="63" t="s">
        <v>1044</v>
      </c>
      <c r="P234" s="63"/>
      <c r="Q234" s="63"/>
      <c r="R234" s="32"/>
      <c r="S234" s="68">
        <f>N234*R234</f>
        <v>0</v>
      </c>
      <c r="T234" s="33" t="s">
        <v>1270</v>
      </c>
    </row>
    <row r="235" spans="1:20" s="26" customFormat="1" ht="120.95" customHeight="1" outlineLevel="1" x14ac:dyDescent="0.2">
      <c r="A235" s="27"/>
      <c r="B235" s="28" t="s">
        <v>1271</v>
      </c>
      <c r="C235" s="29"/>
      <c r="D235" s="34"/>
      <c r="E235" s="69" t="s">
        <v>1272</v>
      </c>
      <c r="F235" s="31" t="s">
        <v>1273</v>
      </c>
      <c r="G235" s="28" t="s">
        <v>47</v>
      </c>
      <c r="H235" s="28" t="s">
        <v>29</v>
      </c>
      <c r="I235" s="28" t="s">
        <v>853</v>
      </c>
      <c r="J235" s="67">
        <f>N235*R235</f>
        <v>0</v>
      </c>
      <c r="K235" s="28" t="s">
        <v>1274</v>
      </c>
      <c r="L235" s="67">
        <f>K235*R235</f>
        <v>0</v>
      </c>
      <c r="M235" s="67" t="s">
        <v>853</v>
      </c>
      <c r="N235" s="67">
        <f>(M235*C8/-100) + M235</f>
        <v>4800</v>
      </c>
      <c r="O235" s="63" t="s">
        <v>1068</v>
      </c>
      <c r="P235" s="63"/>
      <c r="Q235" s="63"/>
      <c r="R235" s="32"/>
      <c r="S235" s="68">
        <f>N235*R235</f>
        <v>0</v>
      </c>
      <c r="T235" s="33" t="s">
        <v>1275</v>
      </c>
    </row>
    <row r="236" spans="1:20" s="26" customFormat="1" ht="120.95" customHeight="1" outlineLevel="1" x14ac:dyDescent="0.2">
      <c r="A236" s="27"/>
      <c r="B236" s="28" t="s">
        <v>1276</v>
      </c>
      <c r="C236" s="29"/>
      <c r="D236" s="34"/>
      <c r="E236" s="69" t="s">
        <v>1277</v>
      </c>
      <c r="F236" s="31" t="s">
        <v>1278</v>
      </c>
      <c r="G236" s="28" t="s">
        <v>28</v>
      </c>
      <c r="H236" s="28" t="s">
        <v>29</v>
      </c>
      <c r="I236" s="28" t="s">
        <v>824</v>
      </c>
      <c r="J236" s="67">
        <f>N236*R236</f>
        <v>0</v>
      </c>
      <c r="K236" s="28" t="s">
        <v>1279</v>
      </c>
      <c r="L236" s="67">
        <f>K236*R236</f>
        <v>0</v>
      </c>
      <c r="M236" s="67" t="s">
        <v>824</v>
      </c>
      <c r="N236" s="67">
        <f>(M236*C8/-100) + M236</f>
        <v>3035</v>
      </c>
      <c r="O236" s="63" t="s">
        <v>297</v>
      </c>
      <c r="P236" s="63"/>
      <c r="Q236" s="63"/>
      <c r="R236" s="32"/>
      <c r="S236" s="68">
        <f>N236*R236</f>
        <v>0</v>
      </c>
      <c r="T236" s="33" t="s">
        <v>1280</v>
      </c>
    </row>
    <row r="237" spans="1:20" s="26" customFormat="1" ht="120.95" customHeight="1" outlineLevel="1" x14ac:dyDescent="0.2">
      <c r="A237" s="27"/>
      <c r="B237" s="28" t="s">
        <v>1281</v>
      </c>
      <c r="C237" s="29"/>
      <c r="D237" s="34"/>
      <c r="E237" s="69" t="s">
        <v>1282</v>
      </c>
      <c r="F237" s="31" t="s">
        <v>1283</v>
      </c>
      <c r="G237" s="28" t="s">
        <v>28</v>
      </c>
      <c r="H237" s="28" t="s">
        <v>29</v>
      </c>
      <c r="I237" s="28" t="s">
        <v>1216</v>
      </c>
      <c r="J237" s="67">
        <f>N237*R237</f>
        <v>0</v>
      </c>
      <c r="K237" s="28" t="s">
        <v>1284</v>
      </c>
      <c r="L237" s="67">
        <f>K237*R237</f>
        <v>0</v>
      </c>
      <c r="M237" s="67" t="s">
        <v>1216</v>
      </c>
      <c r="N237" s="67">
        <f>(M237*C8/-100) + M237</f>
        <v>3250</v>
      </c>
      <c r="O237" s="63" t="s">
        <v>323</v>
      </c>
      <c r="P237" s="63"/>
      <c r="Q237" s="63"/>
      <c r="R237" s="32"/>
      <c r="S237" s="68">
        <f>N237*R237</f>
        <v>0</v>
      </c>
      <c r="T237" s="33" t="s">
        <v>1285</v>
      </c>
    </row>
    <row r="238" spans="1:20" s="26" customFormat="1" ht="120.95" customHeight="1" outlineLevel="1" x14ac:dyDescent="0.2">
      <c r="A238" s="27"/>
      <c r="B238" s="28" t="s">
        <v>1286</v>
      </c>
      <c r="C238" s="29"/>
      <c r="D238" s="34"/>
      <c r="E238" s="69" t="s">
        <v>1287</v>
      </c>
      <c r="F238" s="31" t="s">
        <v>1288</v>
      </c>
      <c r="G238" s="28" t="s">
        <v>28</v>
      </c>
      <c r="H238" s="28" t="s">
        <v>29</v>
      </c>
      <c r="I238" s="28" t="s">
        <v>1216</v>
      </c>
      <c r="J238" s="67">
        <f>N238*R238</f>
        <v>0</v>
      </c>
      <c r="K238" s="28" t="s">
        <v>1289</v>
      </c>
      <c r="L238" s="67">
        <f>K238*R238</f>
        <v>0</v>
      </c>
      <c r="M238" s="67" t="s">
        <v>1216</v>
      </c>
      <c r="N238" s="67">
        <f>(M238*C8/-100) + M238</f>
        <v>3250</v>
      </c>
      <c r="O238" s="63" t="s">
        <v>147</v>
      </c>
      <c r="P238" s="63"/>
      <c r="Q238" s="63"/>
      <c r="R238" s="32"/>
      <c r="S238" s="68">
        <f>N238*R238</f>
        <v>0</v>
      </c>
      <c r="T238" s="33" t="s">
        <v>1290</v>
      </c>
    </row>
    <row r="239" spans="1:20" s="26" customFormat="1" ht="120.95" customHeight="1" outlineLevel="1" x14ac:dyDescent="0.2">
      <c r="A239" s="27"/>
      <c r="B239" s="28" t="s">
        <v>1291</v>
      </c>
      <c r="C239" s="29"/>
      <c r="D239" s="34"/>
      <c r="E239" s="69" t="s">
        <v>1292</v>
      </c>
      <c r="F239" s="31" t="s">
        <v>1293</v>
      </c>
      <c r="G239" s="28" t="s">
        <v>28</v>
      </c>
      <c r="H239" s="28" t="s">
        <v>29</v>
      </c>
      <c r="I239" s="28" t="s">
        <v>1294</v>
      </c>
      <c r="J239" s="67">
        <f>N239*R239</f>
        <v>0</v>
      </c>
      <c r="K239" s="28" t="s">
        <v>1289</v>
      </c>
      <c r="L239" s="67">
        <f>K239*R239</f>
        <v>0</v>
      </c>
      <c r="M239" s="67" t="s">
        <v>1294</v>
      </c>
      <c r="N239" s="67">
        <f>(M239*C8/-100) + M239</f>
        <v>3650</v>
      </c>
      <c r="O239" s="63" t="s">
        <v>635</v>
      </c>
      <c r="P239" s="63"/>
      <c r="Q239" s="63"/>
      <c r="R239" s="32"/>
      <c r="S239" s="68">
        <f>N239*R239</f>
        <v>0</v>
      </c>
      <c r="T239" s="33" t="s">
        <v>1295</v>
      </c>
    </row>
    <row r="240" spans="1:20" s="26" customFormat="1" ht="120.95" customHeight="1" outlineLevel="1" x14ac:dyDescent="0.2">
      <c r="A240" s="27"/>
      <c r="B240" s="28" t="s">
        <v>1296</v>
      </c>
      <c r="C240" s="29"/>
      <c r="D240" s="34"/>
      <c r="E240" s="69" t="s">
        <v>1297</v>
      </c>
      <c r="F240" s="31" t="s">
        <v>1298</v>
      </c>
      <c r="G240" s="28" t="s">
        <v>28</v>
      </c>
      <c r="H240" s="28" t="s">
        <v>29</v>
      </c>
      <c r="I240" s="28" t="s">
        <v>1299</v>
      </c>
      <c r="J240" s="67">
        <f>N240*R240</f>
        <v>0</v>
      </c>
      <c r="K240" s="28" t="s">
        <v>1300</v>
      </c>
      <c r="L240" s="67">
        <f>K240*R240</f>
        <v>0</v>
      </c>
      <c r="M240" s="67" t="s">
        <v>1299</v>
      </c>
      <c r="N240" s="67">
        <f>(M240*C8/-100) + M240</f>
        <v>2830</v>
      </c>
      <c r="O240" s="63" t="s">
        <v>155</v>
      </c>
      <c r="P240" s="63"/>
      <c r="Q240" s="63"/>
      <c r="R240" s="32"/>
      <c r="S240" s="68">
        <f>N240*R240</f>
        <v>0</v>
      </c>
      <c r="T240" s="33" t="s">
        <v>1301</v>
      </c>
    </row>
    <row r="241" spans="1:20" s="26" customFormat="1" ht="120.95" customHeight="1" outlineLevel="1" x14ac:dyDescent="0.2">
      <c r="A241" s="27"/>
      <c r="B241" s="28" t="s">
        <v>1302</v>
      </c>
      <c r="C241" s="29"/>
      <c r="D241" s="34"/>
      <c r="E241" s="69" t="s">
        <v>1303</v>
      </c>
      <c r="F241" s="31" t="s">
        <v>1304</v>
      </c>
      <c r="G241" s="28" t="s">
        <v>44</v>
      </c>
      <c r="H241" s="28" t="s">
        <v>29</v>
      </c>
      <c r="I241" s="28" t="s">
        <v>45</v>
      </c>
      <c r="J241" s="67">
        <f>N241*R241</f>
        <v>0</v>
      </c>
      <c r="K241" s="28" t="s">
        <v>1305</v>
      </c>
      <c r="L241" s="67">
        <f>K241*R241</f>
        <v>0</v>
      </c>
      <c r="M241" s="67" t="s">
        <v>45</v>
      </c>
      <c r="N241" s="67">
        <f>(M241*C8/-100) + M241</f>
        <v>900</v>
      </c>
      <c r="O241" s="63" t="s">
        <v>1306</v>
      </c>
      <c r="P241" s="63"/>
      <c r="Q241" s="63"/>
      <c r="R241" s="32"/>
      <c r="S241" s="68">
        <f>N241*R241</f>
        <v>0</v>
      </c>
      <c r="T241" s="33" t="s">
        <v>1307</v>
      </c>
    </row>
    <row r="242" spans="1:20" s="26" customFormat="1" ht="120.95" customHeight="1" outlineLevel="1" x14ac:dyDescent="0.2">
      <c r="A242" s="27"/>
      <c r="B242" s="28" t="s">
        <v>1308</v>
      </c>
      <c r="C242" s="29"/>
      <c r="D242" s="34"/>
      <c r="E242" s="69" t="s">
        <v>1309</v>
      </c>
      <c r="F242" s="31" t="s">
        <v>1310</v>
      </c>
      <c r="G242" s="28" t="s">
        <v>44</v>
      </c>
      <c r="H242" s="28" t="s">
        <v>29</v>
      </c>
      <c r="I242" s="28" t="s">
        <v>1085</v>
      </c>
      <c r="J242" s="67">
        <f>N242*R242</f>
        <v>0</v>
      </c>
      <c r="K242" s="28" t="s">
        <v>1311</v>
      </c>
      <c r="L242" s="67">
        <f>K242*R242</f>
        <v>0</v>
      </c>
      <c r="M242" s="67" t="s">
        <v>1085</v>
      </c>
      <c r="N242" s="67">
        <f>(M242*C8/-100) + M242</f>
        <v>1300</v>
      </c>
      <c r="O242" s="63" t="s">
        <v>249</v>
      </c>
      <c r="P242" s="63"/>
      <c r="Q242" s="63"/>
      <c r="R242" s="32"/>
      <c r="S242" s="68">
        <f>N242*R242</f>
        <v>0</v>
      </c>
      <c r="T242" s="33"/>
    </row>
    <row r="243" spans="1:20" s="26" customFormat="1" ht="120.95" customHeight="1" outlineLevel="1" x14ac:dyDescent="0.2">
      <c r="A243" s="27"/>
      <c r="B243" s="28" t="s">
        <v>1312</v>
      </c>
      <c r="C243" s="29"/>
      <c r="D243" s="34"/>
      <c r="E243" s="69" t="s">
        <v>1313</v>
      </c>
      <c r="F243" s="31" t="s">
        <v>1314</v>
      </c>
      <c r="G243" s="28" t="s">
        <v>152</v>
      </c>
      <c r="H243" s="28" t="s">
        <v>29</v>
      </c>
      <c r="I243" s="28" t="s">
        <v>1132</v>
      </c>
      <c r="J243" s="67">
        <f>N243*R243</f>
        <v>0</v>
      </c>
      <c r="K243" s="28" t="s">
        <v>1315</v>
      </c>
      <c r="L243" s="67">
        <f>K243*R243</f>
        <v>0</v>
      </c>
      <c r="M243" s="67" t="s">
        <v>1132</v>
      </c>
      <c r="N243" s="67">
        <f>(M243*C8/-100) + M243</f>
        <v>2000</v>
      </c>
      <c r="O243" s="63" t="s">
        <v>1316</v>
      </c>
      <c r="P243" s="63"/>
      <c r="Q243" s="63"/>
      <c r="R243" s="32"/>
      <c r="S243" s="68">
        <f>N243*R243</f>
        <v>0</v>
      </c>
      <c r="T243" s="33"/>
    </row>
    <row r="244" spans="1:20" s="26" customFormat="1" ht="120.95" customHeight="1" outlineLevel="1" x14ac:dyDescent="0.2">
      <c r="A244" s="27"/>
      <c r="B244" s="28" t="s">
        <v>1317</v>
      </c>
      <c r="C244" s="29"/>
      <c r="D244" s="34"/>
      <c r="E244" s="69" t="s">
        <v>1318</v>
      </c>
      <c r="F244" s="31" t="s">
        <v>1319</v>
      </c>
      <c r="G244" s="28" t="s">
        <v>152</v>
      </c>
      <c r="H244" s="28" t="s">
        <v>29</v>
      </c>
      <c r="I244" s="28" t="s">
        <v>1320</v>
      </c>
      <c r="J244" s="67">
        <f>N244*R244</f>
        <v>0</v>
      </c>
      <c r="K244" s="28" t="s">
        <v>1321</v>
      </c>
      <c r="L244" s="67">
        <f>K244*R244</f>
        <v>0</v>
      </c>
      <c r="M244" s="67" t="s">
        <v>1320</v>
      </c>
      <c r="N244" s="67">
        <f>(M244*C8/-100) + M244</f>
        <v>1450</v>
      </c>
      <c r="O244" s="63" t="s">
        <v>1322</v>
      </c>
      <c r="P244" s="63"/>
      <c r="Q244" s="63"/>
      <c r="R244" s="32"/>
      <c r="S244" s="68">
        <f>N244*R244</f>
        <v>0</v>
      </c>
      <c r="T244" s="33" t="s">
        <v>1323</v>
      </c>
    </row>
    <row r="245" spans="1:20" s="26" customFormat="1" ht="120.95" customHeight="1" outlineLevel="1" x14ac:dyDescent="0.2">
      <c r="A245" s="27"/>
      <c r="B245" s="28" t="s">
        <v>1324</v>
      </c>
      <c r="C245" s="29"/>
      <c r="D245" s="34"/>
      <c r="E245" s="69" t="s">
        <v>1325</v>
      </c>
      <c r="F245" s="31" t="s">
        <v>1326</v>
      </c>
      <c r="G245" s="28" t="s">
        <v>152</v>
      </c>
      <c r="H245" s="28" t="s">
        <v>29</v>
      </c>
      <c r="I245" s="28" t="s">
        <v>891</v>
      </c>
      <c r="J245" s="67">
        <f>N245*R245</f>
        <v>0</v>
      </c>
      <c r="K245" s="28" t="s">
        <v>1327</v>
      </c>
      <c r="L245" s="67">
        <f>K245*R245</f>
        <v>0</v>
      </c>
      <c r="M245" s="67" t="s">
        <v>891</v>
      </c>
      <c r="N245" s="67">
        <f>(M245*C8/-100) + M245</f>
        <v>1750</v>
      </c>
      <c r="O245" s="63" t="s">
        <v>394</v>
      </c>
      <c r="P245" s="63"/>
      <c r="Q245" s="63"/>
      <c r="R245" s="32"/>
      <c r="S245" s="68">
        <f>N245*R245</f>
        <v>0</v>
      </c>
      <c r="T245" s="33"/>
    </row>
    <row r="246" spans="1:20" s="26" customFormat="1" ht="120.95" customHeight="1" outlineLevel="1" x14ac:dyDescent="0.2">
      <c r="A246" s="27"/>
      <c r="B246" s="28" t="s">
        <v>1328</v>
      </c>
      <c r="C246" s="29"/>
      <c r="D246" s="34"/>
      <c r="E246" s="69" t="s">
        <v>1329</v>
      </c>
      <c r="F246" s="31" t="s">
        <v>1330</v>
      </c>
      <c r="G246" s="28" t="s">
        <v>152</v>
      </c>
      <c r="H246" s="28" t="s">
        <v>29</v>
      </c>
      <c r="I246" s="28" t="s">
        <v>1079</v>
      </c>
      <c r="J246" s="67">
        <f>N246*R246</f>
        <v>0</v>
      </c>
      <c r="K246" s="28" t="s">
        <v>1331</v>
      </c>
      <c r="L246" s="67">
        <f>K246*R246</f>
        <v>0</v>
      </c>
      <c r="M246" s="67" t="s">
        <v>1079</v>
      </c>
      <c r="N246" s="67">
        <f>(M246*C8/-100) + M246</f>
        <v>1200</v>
      </c>
      <c r="O246" s="63" t="s">
        <v>491</v>
      </c>
      <c r="P246" s="63"/>
      <c r="Q246" s="63"/>
      <c r="R246" s="32"/>
      <c r="S246" s="68">
        <f>N246*R246</f>
        <v>0</v>
      </c>
      <c r="T246" s="33" t="s">
        <v>1332</v>
      </c>
    </row>
    <row r="247" spans="1:20" s="26" customFormat="1" ht="120.95" customHeight="1" outlineLevel="1" x14ac:dyDescent="0.2">
      <c r="A247" s="27"/>
      <c r="B247" s="28" t="s">
        <v>1333</v>
      </c>
      <c r="C247" s="29"/>
      <c r="D247" s="34" t="s">
        <v>81</v>
      </c>
      <c r="E247" s="69" t="s">
        <v>1334</v>
      </c>
      <c r="F247" s="31" t="s">
        <v>1335</v>
      </c>
      <c r="G247" s="28" t="s">
        <v>52</v>
      </c>
      <c r="H247" s="28" t="s">
        <v>29</v>
      </c>
      <c r="I247" s="28" t="s">
        <v>1336</v>
      </c>
      <c r="J247" s="67">
        <f>N247*R247</f>
        <v>0</v>
      </c>
      <c r="K247" s="28" t="s">
        <v>1337</v>
      </c>
      <c r="L247" s="67">
        <f>K247*R247</f>
        <v>0</v>
      </c>
      <c r="M247" s="67" t="s">
        <v>1336</v>
      </c>
      <c r="N247" s="67">
        <f>(M247*C8/-100) + M247</f>
        <v>370</v>
      </c>
      <c r="O247" s="63" t="s">
        <v>415</v>
      </c>
      <c r="P247" s="63"/>
      <c r="Q247" s="63"/>
      <c r="R247" s="32"/>
      <c r="S247" s="68">
        <f>N247*R247</f>
        <v>0</v>
      </c>
      <c r="T247" s="33" t="s">
        <v>1338</v>
      </c>
    </row>
    <row r="248" spans="1:20" s="26" customFormat="1" ht="120.95" customHeight="1" outlineLevel="1" x14ac:dyDescent="0.2">
      <c r="A248" s="27"/>
      <c r="B248" s="28" t="s">
        <v>1339</v>
      </c>
      <c r="C248" s="29"/>
      <c r="D248" s="34"/>
      <c r="E248" s="69" t="s">
        <v>1340</v>
      </c>
      <c r="F248" s="31" t="s">
        <v>1341</v>
      </c>
      <c r="G248" s="28" t="s">
        <v>44</v>
      </c>
      <c r="H248" s="28" t="s">
        <v>29</v>
      </c>
      <c r="I248" s="28" t="s">
        <v>485</v>
      </c>
      <c r="J248" s="67">
        <f>N248*R248</f>
        <v>0</v>
      </c>
      <c r="K248" s="28" t="s">
        <v>1342</v>
      </c>
      <c r="L248" s="67">
        <f>K248*R248</f>
        <v>0</v>
      </c>
      <c r="M248" s="67" t="s">
        <v>485</v>
      </c>
      <c r="N248" s="67">
        <f>(M248*C8/-100) + M248</f>
        <v>740</v>
      </c>
      <c r="O248" s="63" t="s">
        <v>1343</v>
      </c>
      <c r="P248" s="63"/>
      <c r="Q248" s="63"/>
      <c r="R248" s="32"/>
      <c r="S248" s="68">
        <f>N248*R248</f>
        <v>0</v>
      </c>
      <c r="T248" s="33" t="s">
        <v>1344</v>
      </c>
    </row>
    <row r="249" spans="1:20" s="26" customFormat="1" ht="120.95" customHeight="1" outlineLevel="1" x14ac:dyDescent="0.2">
      <c r="A249" s="27"/>
      <c r="B249" s="28" t="s">
        <v>1345</v>
      </c>
      <c r="C249" s="29"/>
      <c r="D249" s="34" t="s">
        <v>81</v>
      </c>
      <c r="E249" s="69" t="s">
        <v>1346</v>
      </c>
      <c r="F249" s="31" t="s">
        <v>1347</v>
      </c>
      <c r="G249" s="28" t="s">
        <v>152</v>
      </c>
      <c r="H249" s="28" t="s">
        <v>29</v>
      </c>
      <c r="I249" s="28" t="s">
        <v>1180</v>
      </c>
      <c r="J249" s="67">
        <f>N249*R249</f>
        <v>0</v>
      </c>
      <c r="K249" s="28" t="s">
        <v>1348</v>
      </c>
      <c r="L249" s="67">
        <f>K249*R249</f>
        <v>0</v>
      </c>
      <c r="M249" s="67" t="s">
        <v>1180</v>
      </c>
      <c r="N249" s="67">
        <f>(M249*C8/-100) + M249</f>
        <v>1250</v>
      </c>
      <c r="O249" s="63" t="s">
        <v>1349</v>
      </c>
      <c r="P249" s="63"/>
      <c r="Q249" s="63"/>
      <c r="R249" s="32"/>
      <c r="S249" s="68">
        <f>N249*R249</f>
        <v>0</v>
      </c>
      <c r="T249" s="33" t="s">
        <v>1350</v>
      </c>
    </row>
    <row r="250" spans="1:20" s="26" customFormat="1" ht="120.95" customHeight="1" outlineLevel="1" x14ac:dyDescent="0.2">
      <c r="A250" s="27"/>
      <c r="B250" s="28" t="s">
        <v>1351</v>
      </c>
      <c r="C250" s="29"/>
      <c r="D250" s="34"/>
      <c r="E250" s="69" t="s">
        <v>1352</v>
      </c>
      <c r="F250" s="31" t="s">
        <v>1353</v>
      </c>
      <c r="G250" s="28" t="s">
        <v>152</v>
      </c>
      <c r="H250" s="28" t="s">
        <v>29</v>
      </c>
      <c r="I250" s="28" t="s">
        <v>1156</v>
      </c>
      <c r="J250" s="67">
        <f>N250*R250</f>
        <v>0</v>
      </c>
      <c r="K250" s="28" t="s">
        <v>1354</v>
      </c>
      <c r="L250" s="67">
        <f>K250*R250</f>
        <v>0</v>
      </c>
      <c r="M250" s="67" t="s">
        <v>1156</v>
      </c>
      <c r="N250" s="67">
        <f>(M250*C8/-100) + M250</f>
        <v>1100</v>
      </c>
      <c r="O250" s="63" t="s">
        <v>1355</v>
      </c>
      <c r="P250" s="63"/>
      <c r="Q250" s="63"/>
      <c r="R250" s="32"/>
      <c r="S250" s="68">
        <f>N250*R250</f>
        <v>0</v>
      </c>
      <c r="T250" s="33" t="s">
        <v>1356</v>
      </c>
    </row>
    <row r="251" spans="1:20" s="26" customFormat="1" ht="120.95" customHeight="1" outlineLevel="1" x14ac:dyDescent="0.2">
      <c r="A251" s="27"/>
      <c r="B251" s="28" t="s">
        <v>1357</v>
      </c>
      <c r="C251" s="29"/>
      <c r="D251" s="34" t="s">
        <v>81</v>
      </c>
      <c r="E251" s="69" t="s">
        <v>1358</v>
      </c>
      <c r="F251" s="31" t="s">
        <v>1359</v>
      </c>
      <c r="G251" s="28" t="s">
        <v>309</v>
      </c>
      <c r="H251" s="28" t="s">
        <v>29</v>
      </c>
      <c r="I251" s="28" t="s">
        <v>909</v>
      </c>
      <c r="J251" s="67">
        <f>N251*R251</f>
        <v>0</v>
      </c>
      <c r="K251" s="28" t="s">
        <v>1360</v>
      </c>
      <c r="L251" s="67">
        <f>K251*R251</f>
        <v>0</v>
      </c>
      <c r="M251" s="67" t="s">
        <v>909</v>
      </c>
      <c r="N251" s="67">
        <f>(M251*C8/-100) + M251</f>
        <v>3100</v>
      </c>
      <c r="O251" s="63" t="s">
        <v>1361</v>
      </c>
      <c r="P251" s="63"/>
      <c r="Q251" s="63"/>
      <c r="R251" s="32"/>
      <c r="S251" s="68">
        <f>N251*R251</f>
        <v>0</v>
      </c>
      <c r="T251" s="33" t="s">
        <v>1362</v>
      </c>
    </row>
    <row r="252" spans="1:20" s="26" customFormat="1" ht="120.95" customHeight="1" outlineLevel="1" x14ac:dyDescent="0.2">
      <c r="A252" s="27"/>
      <c r="B252" s="28" t="s">
        <v>1363</v>
      </c>
      <c r="C252" s="29"/>
      <c r="D252" s="34"/>
      <c r="E252" s="69" t="s">
        <v>1364</v>
      </c>
      <c r="F252" s="31" t="s">
        <v>1365</v>
      </c>
      <c r="G252" s="28" t="s">
        <v>44</v>
      </c>
      <c r="H252" s="28" t="s">
        <v>29</v>
      </c>
      <c r="I252" s="28" t="s">
        <v>105</v>
      </c>
      <c r="J252" s="67">
        <f>N252*R252</f>
        <v>0</v>
      </c>
      <c r="K252" s="28" t="s">
        <v>1366</v>
      </c>
      <c r="L252" s="67">
        <f>K252*R252</f>
        <v>0</v>
      </c>
      <c r="M252" s="67" t="s">
        <v>105</v>
      </c>
      <c r="N252" s="67">
        <f>(M252*C8/-100) + M252</f>
        <v>500</v>
      </c>
      <c r="O252" s="63" t="s">
        <v>1367</v>
      </c>
      <c r="P252" s="63"/>
      <c r="Q252" s="63"/>
      <c r="R252" s="32"/>
      <c r="S252" s="68">
        <f>N252*R252</f>
        <v>0</v>
      </c>
      <c r="T252" s="33" t="s">
        <v>1368</v>
      </c>
    </row>
    <row r="253" spans="1:20" s="26" customFormat="1" ht="120.95" customHeight="1" outlineLevel="1" x14ac:dyDescent="0.2">
      <c r="A253" s="27"/>
      <c r="B253" s="28" t="s">
        <v>1369</v>
      </c>
      <c r="C253" s="29"/>
      <c r="D253" s="34"/>
      <c r="E253" s="69" t="s">
        <v>1370</v>
      </c>
      <c r="F253" s="31" t="s">
        <v>1371</v>
      </c>
      <c r="G253" s="28" t="s">
        <v>44</v>
      </c>
      <c r="H253" s="28" t="s">
        <v>29</v>
      </c>
      <c r="I253" s="28" t="s">
        <v>105</v>
      </c>
      <c r="J253" s="67">
        <f>N253*R253</f>
        <v>0</v>
      </c>
      <c r="K253" s="28" t="s">
        <v>1366</v>
      </c>
      <c r="L253" s="67">
        <f>K253*R253</f>
        <v>0</v>
      </c>
      <c r="M253" s="67" t="s">
        <v>105</v>
      </c>
      <c r="N253" s="67">
        <f>(M253*C8/-100) + M253</f>
        <v>500</v>
      </c>
      <c r="O253" s="63" t="s">
        <v>893</v>
      </c>
      <c r="P253" s="63"/>
      <c r="Q253" s="63"/>
      <c r="R253" s="32"/>
      <c r="S253" s="68">
        <f>N253*R253</f>
        <v>0</v>
      </c>
      <c r="T253" s="33" t="s">
        <v>1368</v>
      </c>
    </row>
    <row r="254" spans="1:20" s="26" customFormat="1" ht="120.95" customHeight="1" outlineLevel="1" x14ac:dyDescent="0.2">
      <c r="A254" s="27"/>
      <c r="B254" s="28" t="s">
        <v>1372</v>
      </c>
      <c r="C254" s="29"/>
      <c r="D254" s="34" t="s">
        <v>81</v>
      </c>
      <c r="E254" s="69" t="s">
        <v>1373</v>
      </c>
      <c r="F254" s="31" t="s">
        <v>1374</v>
      </c>
      <c r="G254" s="28" t="s">
        <v>444</v>
      </c>
      <c r="H254" s="28" t="s">
        <v>29</v>
      </c>
      <c r="I254" s="28" t="s">
        <v>1375</v>
      </c>
      <c r="J254" s="67">
        <f>N254*R254</f>
        <v>0</v>
      </c>
      <c r="K254" s="28" t="s">
        <v>1376</v>
      </c>
      <c r="L254" s="67">
        <f>K254*R254</f>
        <v>0</v>
      </c>
      <c r="M254" s="67" t="s">
        <v>1375</v>
      </c>
      <c r="N254" s="67">
        <f>(M254*C8/-100) + M254</f>
        <v>570</v>
      </c>
      <c r="O254" s="63" t="s">
        <v>1377</v>
      </c>
      <c r="P254" s="63"/>
      <c r="Q254" s="63"/>
      <c r="R254" s="32"/>
      <c r="S254" s="68">
        <f>N254*R254</f>
        <v>0</v>
      </c>
      <c r="T254" s="33" t="s">
        <v>1378</v>
      </c>
    </row>
    <row r="255" spans="1:20" s="26" customFormat="1" ht="120.95" customHeight="1" outlineLevel="1" x14ac:dyDescent="0.2">
      <c r="A255" s="27"/>
      <c r="B255" s="28" t="s">
        <v>1379</v>
      </c>
      <c r="C255" s="29"/>
      <c r="D255" s="34" t="s">
        <v>81</v>
      </c>
      <c r="E255" s="69" t="s">
        <v>1380</v>
      </c>
      <c r="F255" s="31" t="s">
        <v>1381</v>
      </c>
      <c r="G255" s="28" t="s">
        <v>52</v>
      </c>
      <c r="H255" s="28" t="s">
        <v>29</v>
      </c>
      <c r="I255" s="28" t="s">
        <v>1382</v>
      </c>
      <c r="J255" s="67">
        <f>N255*R255</f>
        <v>0</v>
      </c>
      <c r="K255" s="28" t="s">
        <v>1383</v>
      </c>
      <c r="L255" s="67">
        <f>K255*R255</f>
        <v>0</v>
      </c>
      <c r="M255" s="67" t="s">
        <v>1382</v>
      </c>
      <c r="N255" s="67">
        <f>(M255*C8/-100) + M255</f>
        <v>510</v>
      </c>
      <c r="O255" s="63" t="s">
        <v>1384</v>
      </c>
      <c r="P255" s="63"/>
      <c r="Q255" s="63"/>
      <c r="R255" s="32"/>
      <c r="S255" s="68">
        <f>N255*R255</f>
        <v>0</v>
      </c>
      <c r="T255" s="33" t="s">
        <v>1385</v>
      </c>
    </row>
    <row r="256" spans="1:20" s="26" customFormat="1" ht="120.95" customHeight="1" outlineLevel="1" x14ac:dyDescent="0.2">
      <c r="A256" s="27"/>
      <c r="B256" s="28" t="s">
        <v>1386</v>
      </c>
      <c r="C256" s="29"/>
      <c r="D256" s="34" t="s">
        <v>81</v>
      </c>
      <c r="E256" s="69" t="s">
        <v>1387</v>
      </c>
      <c r="F256" s="31" t="s">
        <v>1388</v>
      </c>
      <c r="G256" s="28" t="s">
        <v>219</v>
      </c>
      <c r="H256" s="28" t="s">
        <v>29</v>
      </c>
      <c r="I256" s="28" t="s">
        <v>891</v>
      </c>
      <c r="J256" s="67">
        <f>N256*R256</f>
        <v>0</v>
      </c>
      <c r="K256" s="28" t="s">
        <v>1389</v>
      </c>
      <c r="L256" s="67">
        <f>K256*R256</f>
        <v>0</v>
      </c>
      <c r="M256" s="67" t="s">
        <v>891</v>
      </c>
      <c r="N256" s="67">
        <f>(M256*C8/-100) + M256</f>
        <v>1750</v>
      </c>
      <c r="O256" s="63" t="s">
        <v>545</v>
      </c>
      <c r="P256" s="63"/>
      <c r="Q256" s="63"/>
      <c r="R256" s="32"/>
      <c r="S256" s="68">
        <f>N256*R256</f>
        <v>0</v>
      </c>
      <c r="T256" s="33" t="s">
        <v>1390</v>
      </c>
    </row>
    <row r="257" spans="1:20" s="26" customFormat="1" ht="120.95" customHeight="1" outlineLevel="1" x14ac:dyDescent="0.2">
      <c r="A257" s="27"/>
      <c r="B257" s="28" t="s">
        <v>1391</v>
      </c>
      <c r="C257" s="29"/>
      <c r="D257" s="34" t="s">
        <v>81</v>
      </c>
      <c r="E257" s="69" t="s">
        <v>1392</v>
      </c>
      <c r="F257" s="31" t="s">
        <v>1393</v>
      </c>
      <c r="G257" s="28" t="s">
        <v>219</v>
      </c>
      <c r="H257" s="28" t="s">
        <v>29</v>
      </c>
      <c r="I257" s="28" t="s">
        <v>1138</v>
      </c>
      <c r="J257" s="67">
        <f>N257*R257</f>
        <v>0</v>
      </c>
      <c r="K257" s="28" t="s">
        <v>1389</v>
      </c>
      <c r="L257" s="67">
        <f>K257*R257</f>
        <v>0</v>
      </c>
      <c r="M257" s="67" t="s">
        <v>1138</v>
      </c>
      <c r="N257" s="67">
        <f>(M257*C8/-100) + M257</f>
        <v>1550</v>
      </c>
      <c r="O257" s="63" t="s">
        <v>207</v>
      </c>
      <c r="P257" s="63"/>
      <c r="Q257" s="63"/>
      <c r="R257" s="32"/>
      <c r="S257" s="68">
        <f>N257*R257</f>
        <v>0</v>
      </c>
      <c r="T257" s="33" t="s">
        <v>1390</v>
      </c>
    </row>
    <row r="258" spans="1:20" s="26" customFormat="1" ht="120.95" customHeight="1" outlineLevel="1" x14ac:dyDescent="0.2">
      <c r="A258" s="27"/>
      <c r="B258" s="28" t="s">
        <v>1394</v>
      </c>
      <c r="C258" s="29"/>
      <c r="D258" s="34" t="s">
        <v>81</v>
      </c>
      <c r="E258" s="69" t="s">
        <v>1395</v>
      </c>
      <c r="F258" s="31" t="s">
        <v>1396</v>
      </c>
      <c r="G258" s="28" t="s">
        <v>219</v>
      </c>
      <c r="H258" s="28" t="s">
        <v>29</v>
      </c>
      <c r="I258" s="28" t="s">
        <v>884</v>
      </c>
      <c r="J258" s="67">
        <f>N258*R258</f>
        <v>0</v>
      </c>
      <c r="K258" s="28" t="s">
        <v>1389</v>
      </c>
      <c r="L258" s="67">
        <f>K258*R258</f>
        <v>0</v>
      </c>
      <c r="M258" s="67" t="s">
        <v>884</v>
      </c>
      <c r="N258" s="67">
        <f>(M258*C8/-100) + M258</f>
        <v>1900</v>
      </c>
      <c r="O258" s="63" t="s">
        <v>911</v>
      </c>
      <c r="P258" s="63"/>
      <c r="Q258" s="63"/>
      <c r="R258" s="32"/>
      <c r="S258" s="68">
        <f>N258*R258</f>
        <v>0</v>
      </c>
      <c r="T258" s="33" t="s">
        <v>1390</v>
      </c>
    </row>
    <row r="259" spans="1:20" s="26" customFormat="1" ht="120.95" customHeight="1" outlineLevel="1" x14ac:dyDescent="0.2">
      <c r="A259" s="27"/>
      <c r="B259" s="28" t="s">
        <v>1397</v>
      </c>
      <c r="C259" s="29"/>
      <c r="D259" s="34" t="s">
        <v>81</v>
      </c>
      <c r="E259" s="69" t="s">
        <v>1398</v>
      </c>
      <c r="F259" s="31" t="s">
        <v>1399</v>
      </c>
      <c r="G259" s="28" t="s">
        <v>219</v>
      </c>
      <c r="H259" s="28" t="s">
        <v>29</v>
      </c>
      <c r="I259" s="28" t="s">
        <v>596</v>
      </c>
      <c r="J259" s="67">
        <f>N259*R259</f>
        <v>0</v>
      </c>
      <c r="K259" s="28" t="s">
        <v>1400</v>
      </c>
      <c r="L259" s="67">
        <f>K259*R259</f>
        <v>0</v>
      </c>
      <c r="M259" s="67" t="s">
        <v>596</v>
      </c>
      <c r="N259" s="67">
        <f>(M259*C8/-100) + M259</f>
        <v>1700</v>
      </c>
      <c r="O259" s="63" t="s">
        <v>975</v>
      </c>
      <c r="P259" s="63"/>
      <c r="Q259" s="63"/>
      <c r="R259" s="32"/>
      <c r="S259" s="68">
        <f>N259*R259</f>
        <v>0</v>
      </c>
      <c r="T259" s="33" t="s">
        <v>1401</v>
      </c>
    </row>
    <row r="260" spans="1:20" s="26" customFormat="1" ht="120.95" customHeight="1" outlineLevel="1" x14ac:dyDescent="0.2">
      <c r="A260" s="27"/>
      <c r="B260" s="28" t="s">
        <v>1402</v>
      </c>
      <c r="C260" s="29"/>
      <c r="D260" s="34" t="s">
        <v>81</v>
      </c>
      <c r="E260" s="69" t="s">
        <v>1403</v>
      </c>
      <c r="F260" s="31" t="s">
        <v>1404</v>
      </c>
      <c r="G260" s="28" t="s">
        <v>219</v>
      </c>
      <c r="H260" s="28" t="s">
        <v>29</v>
      </c>
      <c r="I260" s="28" t="s">
        <v>1405</v>
      </c>
      <c r="J260" s="67">
        <f>N260*R260</f>
        <v>0</v>
      </c>
      <c r="K260" s="28" t="s">
        <v>1389</v>
      </c>
      <c r="L260" s="67">
        <f>K260*R260</f>
        <v>0</v>
      </c>
      <c r="M260" s="67" t="s">
        <v>1405</v>
      </c>
      <c r="N260" s="67">
        <f>(M260*C8/-100) + M260</f>
        <v>2050</v>
      </c>
      <c r="O260" s="63" t="s">
        <v>1406</v>
      </c>
      <c r="P260" s="63"/>
      <c r="Q260" s="63"/>
      <c r="R260" s="32"/>
      <c r="S260" s="68">
        <f>N260*R260</f>
        <v>0</v>
      </c>
      <c r="T260" s="33" t="s">
        <v>1401</v>
      </c>
    </row>
    <row r="261" spans="1:20" s="26" customFormat="1" ht="120.95" customHeight="1" outlineLevel="1" x14ac:dyDescent="0.2">
      <c r="A261" s="27"/>
      <c r="B261" s="28" t="s">
        <v>1407</v>
      </c>
      <c r="C261" s="29"/>
      <c r="D261" s="34" t="s">
        <v>81</v>
      </c>
      <c r="E261" s="69" t="s">
        <v>1408</v>
      </c>
      <c r="F261" s="31" t="s">
        <v>1409</v>
      </c>
      <c r="G261" s="28" t="s">
        <v>219</v>
      </c>
      <c r="H261" s="28" t="s">
        <v>29</v>
      </c>
      <c r="I261" s="28" t="s">
        <v>590</v>
      </c>
      <c r="J261" s="67">
        <f>N261*R261</f>
        <v>0</v>
      </c>
      <c r="K261" s="28" t="s">
        <v>1389</v>
      </c>
      <c r="L261" s="67">
        <f>K261*R261</f>
        <v>0</v>
      </c>
      <c r="M261" s="67" t="s">
        <v>590</v>
      </c>
      <c r="N261" s="67">
        <f>(M261*C8/-100) + M261</f>
        <v>1800</v>
      </c>
      <c r="O261" s="63" t="s">
        <v>39</v>
      </c>
      <c r="P261" s="63"/>
      <c r="Q261" s="63"/>
      <c r="R261" s="32"/>
      <c r="S261" s="68">
        <f>N261*R261</f>
        <v>0</v>
      </c>
      <c r="T261" s="33" t="s">
        <v>1401</v>
      </c>
    </row>
    <row r="262" spans="1:20" s="26" customFormat="1" ht="120.95" customHeight="1" outlineLevel="1" x14ac:dyDescent="0.2">
      <c r="A262" s="27"/>
      <c r="B262" s="28" t="s">
        <v>1410</v>
      </c>
      <c r="C262" s="29"/>
      <c r="D262" s="34" t="s">
        <v>81</v>
      </c>
      <c r="E262" s="69" t="s">
        <v>1411</v>
      </c>
      <c r="F262" s="31" t="s">
        <v>1412</v>
      </c>
      <c r="G262" s="28" t="s">
        <v>219</v>
      </c>
      <c r="H262" s="28" t="s">
        <v>29</v>
      </c>
      <c r="I262" s="28" t="s">
        <v>1413</v>
      </c>
      <c r="J262" s="67">
        <f>N262*R262</f>
        <v>0</v>
      </c>
      <c r="K262" s="28" t="s">
        <v>1414</v>
      </c>
      <c r="L262" s="67">
        <f>K262*R262</f>
        <v>0</v>
      </c>
      <c r="M262" s="67" t="s">
        <v>1413</v>
      </c>
      <c r="N262" s="67">
        <f>(M262*C8/-100) + M262</f>
        <v>2650</v>
      </c>
      <c r="O262" s="63" t="s">
        <v>1415</v>
      </c>
      <c r="P262" s="63"/>
      <c r="Q262" s="63"/>
      <c r="R262" s="32"/>
      <c r="S262" s="68">
        <f>N262*R262</f>
        <v>0</v>
      </c>
      <c r="T262" s="33" t="s">
        <v>1416</v>
      </c>
    </row>
    <row r="263" spans="1:20" s="26" customFormat="1" ht="120.95" customHeight="1" outlineLevel="1" x14ac:dyDescent="0.2">
      <c r="A263" s="27"/>
      <c r="B263" s="28" t="s">
        <v>1417</v>
      </c>
      <c r="C263" s="29"/>
      <c r="D263" s="34" t="s">
        <v>81</v>
      </c>
      <c r="E263" s="69" t="s">
        <v>1418</v>
      </c>
      <c r="F263" s="31" t="s">
        <v>1419</v>
      </c>
      <c r="G263" s="28" t="s">
        <v>219</v>
      </c>
      <c r="H263" s="28" t="s">
        <v>29</v>
      </c>
      <c r="I263" s="28" t="s">
        <v>1420</v>
      </c>
      <c r="J263" s="67">
        <f>N263*R263</f>
        <v>0</v>
      </c>
      <c r="K263" s="28" t="s">
        <v>1414</v>
      </c>
      <c r="L263" s="67">
        <f>K263*R263</f>
        <v>0</v>
      </c>
      <c r="M263" s="67" t="s">
        <v>1420</v>
      </c>
      <c r="N263" s="67">
        <f>(M263*C8/-100) + M263</f>
        <v>2200</v>
      </c>
      <c r="O263" s="63" t="s">
        <v>1044</v>
      </c>
      <c r="P263" s="63"/>
      <c r="Q263" s="63"/>
      <c r="R263" s="32"/>
      <c r="S263" s="68">
        <f>N263*R263</f>
        <v>0</v>
      </c>
      <c r="T263" s="33" t="s">
        <v>1416</v>
      </c>
    </row>
    <row r="264" spans="1:20" s="26" customFormat="1" ht="120.95" customHeight="1" outlineLevel="1" x14ac:dyDescent="0.2">
      <c r="A264" s="27"/>
      <c r="B264" s="28" t="s">
        <v>1421</v>
      </c>
      <c r="C264" s="29"/>
      <c r="D264" s="34" t="s">
        <v>81</v>
      </c>
      <c r="E264" s="69" t="s">
        <v>1422</v>
      </c>
      <c r="F264" s="31" t="s">
        <v>1423</v>
      </c>
      <c r="G264" s="28" t="s">
        <v>219</v>
      </c>
      <c r="H264" s="28" t="s">
        <v>29</v>
      </c>
      <c r="I264" s="28" t="s">
        <v>884</v>
      </c>
      <c r="J264" s="67">
        <f>N264*R264</f>
        <v>0</v>
      </c>
      <c r="K264" s="28" t="s">
        <v>1414</v>
      </c>
      <c r="L264" s="67">
        <f>K264*R264</f>
        <v>0</v>
      </c>
      <c r="M264" s="67" t="s">
        <v>884</v>
      </c>
      <c r="N264" s="67">
        <f>(M264*C8/-100) + M264</f>
        <v>1900</v>
      </c>
      <c r="O264" s="63" t="s">
        <v>937</v>
      </c>
      <c r="P264" s="63"/>
      <c r="Q264" s="63"/>
      <c r="R264" s="32"/>
      <c r="S264" s="68">
        <f>N264*R264</f>
        <v>0</v>
      </c>
      <c r="T264" s="33" t="s">
        <v>1401</v>
      </c>
    </row>
    <row r="265" spans="1:20" s="26" customFormat="1" ht="120.95" customHeight="1" outlineLevel="1" x14ac:dyDescent="0.2">
      <c r="A265" s="27"/>
      <c r="B265" s="28" t="s">
        <v>1424</v>
      </c>
      <c r="C265" s="29"/>
      <c r="D265" s="34" t="s">
        <v>81</v>
      </c>
      <c r="E265" s="69" t="s">
        <v>1425</v>
      </c>
      <c r="F265" s="31" t="s">
        <v>1426</v>
      </c>
      <c r="G265" s="28" t="s">
        <v>152</v>
      </c>
      <c r="H265" s="28" t="s">
        <v>29</v>
      </c>
      <c r="I265" s="28" t="s">
        <v>1320</v>
      </c>
      <c r="J265" s="67">
        <f>N265*R265</f>
        <v>0</v>
      </c>
      <c r="K265" s="28" t="s">
        <v>1427</v>
      </c>
      <c r="L265" s="67">
        <f>K265*R265</f>
        <v>0</v>
      </c>
      <c r="M265" s="67" t="s">
        <v>1320</v>
      </c>
      <c r="N265" s="67">
        <f>(M265*C8/-100) + M265</f>
        <v>1450</v>
      </c>
      <c r="O265" s="63" t="s">
        <v>200</v>
      </c>
      <c r="P265" s="63"/>
      <c r="Q265" s="63"/>
      <c r="R265" s="32"/>
      <c r="S265" s="68">
        <f>N265*R265</f>
        <v>0</v>
      </c>
      <c r="T265" s="33" t="s">
        <v>1428</v>
      </c>
    </row>
    <row r="266" spans="1:20" s="26" customFormat="1" ht="120.95" customHeight="1" outlineLevel="1" x14ac:dyDescent="0.2">
      <c r="A266" s="27"/>
      <c r="B266" s="28" t="s">
        <v>1429</v>
      </c>
      <c r="C266" s="29"/>
      <c r="D266" s="34"/>
      <c r="E266" s="69" t="s">
        <v>1430</v>
      </c>
      <c r="F266" s="31" t="s">
        <v>1431</v>
      </c>
      <c r="G266" s="28" t="s">
        <v>152</v>
      </c>
      <c r="H266" s="28" t="s">
        <v>29</v>
      </c>
      <c r="I266" s="28" t="s">
        <v>356</v>
      </c>
      <c r="J266" s="67">
        <f>N266*R266</f>
        <v>0</v>
      </c>
      <c r="K266" s="28" t="s">
        <v>1432</v>
      </c>
      <c r="L266" s="67">
        <f>K266*R266</f>
        <v>0</v>
      </c>
      <c r="M266" s="67" t="s">
        <v>356</v>
      </c>
      <c r="N266" s="67">
        <f>(M266*C8/-100) + M266</f>
        <v>1600</v>
      </c>
      <c r="O266" s="63" t="s">
        <v>1433</v>
      </c>
      <c r="P266" s="63"/>
      <c r="Q266" s="63"/>
      <c r="R266" s="32"/>
      <c r="S266" s="68">
        <f>N266*R266</f>
        <v>0</v>
      </c>
      <c r="T266" s="33" t="s">
        <v>1434</v>
      </c>
    </row>
    <row r="267" spans="1:20" s="26" customFormat="1" ht="120.95" customHeight="1" outlineLevel="1" x14ac:dyDescent="0.2">
      <c r="A267" s="27"/>
      <c r="B267" s="28" t="s">
        <v>1435</v>
      </c>
      <c r="C267" s="29"/>
      <c r="D267" s="34"/>
      <c r="E267" s="69" t="s">
        <v>1436</v>
      </c>
      <c r="F267" s="31" t="s">
        <v>1437</v>
      </c>
      <c r="G267" s="28" t="s">
        <v>44</v>
      </c>
      <c r="H267" s="28" t="s">
        <v>29</v>
      </c>
      <c r="I267" s="28" t="s">
        <v>808</v>
      </c>
      <c r="J267" s="67">
        <f>N267*R267</f>
        <v>0</v>
      </c>
      <c r="K267" s="28" t="s">
        <v>1438</v>
      </c>
      <c r="L267" s="67">
        <f>K267*R267</f>
        <v>0</v>
      </c>
      <c r="M267" s="67" t="s">
        <v>808</v>
      </c>
      <c r="N267" s="67">
        <f>(M267*C8/-100) + M267</f>
        <v>950</v>
      </c>
      <c r="O267" s="63" t="s">
        <v>1439</v>
      </c>
      <c r="P267" s="63"/>
      <c r="Q267" s="63"/>
      <c r="R267" s="32"/>
      <c r="S267" s="68">
        <f>N267*R267</f>
        <v>0</v>
      </c>
      <c r="T267" s="33" t="s">
        <v>1440</v>
      </c>
    </row>
    <row r="268" spans="1:20" s="26" customFormat="1" ht="120.95" customHeight="1" outlineLevel="1" x14ac:dyDescent="0.2">
      <c r="A268" s="27"/>
      <c r="B268" s="28" t="s">
        <v>1441</v>
      </c>
      <c r="C268" s="29"/>
      <c r="D268" s="34" t="s">
        <v>81</v>
      </c>
      <c r="E268" s="69" t="s">
        <v>1442</v>
      </c>
      <c r="F268" s="31" t="s">
        <v>1443</v>
      </c>
      <c r="G268" s="28" t="s">
        <v>219</v>
      </c>
      <c r="H268" s="28" t="s">
        <v>29</v>
      </c>
      <c r="I268" s="28" t="s">
        <v>1444</v>
      </c>
      <c r="J268" s="67">
        <f>N268*R268</f>
        <v>0</v>
      </c>
      <c r="K268" s="28" t="s">
        <v>1445</v>
      </c>
      <c r="L268" s="67">
        <f>K268*R268</f>
        <v>0</v>
      </c>
      <c r="M268" s="67" t="s">
        <v>1444</v>
      </c>
      <c r="N268" s="67">
        <f>(M268*C8/-100) + M268</f>
        <v>1650</v>
      </c>
      <c r="O268" s="63" t="s">
        <v>1446</v>
      </c>
      <c r="P268" s="63"/>
      <c r="Q268" s="63"/>
      <c r="R268" s="32"/>
      <c r="S268" s="68">
        <f>N268*R268</f>
        <v>0</v>
      </c>
      <c r="T268" s="33" t="s">
        <v>1447</v>
      </c>
    </row>
    <row r="269" spans="1:20" s="26" customFormat="1" ht="120.95" customHeight="1" outlineLevel="1" x14ac:dyDescent="0.2">
      <c r="A269" s="27"/>
      <c r="B269" s="28" t="s">
        <v>1448</v>
      </c>
      <c r="C269" s="29"/>
      <c r="D269" s="34" t="s">
        <v>81</v>
      </c>
      <c r="E269" s="69" t="s">
        <v>1449</v>
      </c>
      <c r="F269" s="31" t="s">
        <v>1450</v>
      </c>
      <c r="G269" s="28" t="s">
        <v>219</v>
      </c>
      <c r="H269" s="28" t="s">
        <v>29</v>
      </c>
      <c r="I269" s="28" t="s">
        <v>1451</v>
      </c>
      <c r="J269" s="67">
        <f>N269*R269</f>
        <v>0</v>
      </c>
      <c r="K269" s="28" t="s">
        <v>1389</v>
      </c>
      <c r="L269" s="67">
        <f>K269*R269</f>
        <v>0</v>
      </c>
      <c r="M269" s="67" t="s">
        <v>1451</v>
      </c>
      <c r="N269" s="67">
        <f>(M269*C8/-100) + M269</f>
        <v>1760</v>
      </c>
      <c r="O269" s="63" t="s">
        <v>1415</v>
      </c>
      <c r="P269" s="63"/>
      <c r="Q269" s="63"/>
      <c r="R269" s="32"/>
      <c r="S269" s="68">
        <f>N269*R269</f>
        <v>0</v>
      </c>
      <c r="T269" s="33" t="s">
        <v>1416</v>
      </c>
    </row>
    <row r="270" spans="1:20" s="26" customFormat="1" ht="120.95" customHeight="1" outlineLevel="1" x14ac:dyDescent="0.2">
      <c r="A270" s="27"/>
      <c r="B270" s="28" t="s">
        <v>1452</v>
      </c>
      <c r="C270" s="29"/>
      <c r="D270" s="34"/>
      <c r="E270" s="69" t="s">
        <v>1453</v>
      </c>
      <c r="F270" s="31" t="s">
        <v>1454</v>
      </c>
      <c r="G270" s="28" t="s">
        <v>219</v>
      </c>
      <c r="H270" s="28" t="s">
        <v>29</v>
      </c>
      <c r="I270" s="28" t="s">
        <v>1455</v>
      </c>
      <c r="J270" s="67">
        <f>N270*R270</f>
        <v>0</v>
      </c>
      <c r="K270" s="28" t="s">
        <v>1456</v>
      </c>
      <c r="L270" s="67">
        <f>K270*R270</f>
        <v>0</v>
      </c>
      <c r="M270" s="67" t="s">
        <v>1455</v>
      </c>
      <c r="N270" s="67">
        <f>(M270*C8/-100) + M270</f>
        <v>650</v>
      </c>
      <c r="O270" s="63" t="s">
        <v>1457</v>
      </c>
      <c r="P270" s="63"/>
      <c r="Q270" s="63"/>
      <c r="R270" s="32"/>
      <c r="S270" s="68">
        <f>N270*R270</f>
        <v>0</v>
      </c>
      <c r="T270" s="33" t="s">
        <v>1458</v>
      </c>
    </row>
    <row r="271" spans="1:20" s="26" customFormat="1" ht="120.95" customHeight="1" outlineLevel="1" x14ac:dyDescent="0.2">
      <c r="A271" s="27"/>
      <c r="B271" s="28" t="s">
        <v>1459</v>
      </c>
      <c r="C271" s="29"/>
      <c r="D271" s="34"/>
      <c r="E271" s="69" t="s">
        <v>1460</v>
      </c>
      <c r="F271" s="31" t="s">
        <v>1461</v>
      </c>
      <c r="G271" s="28" t="s">
        <v>219</v>
      </c>
      <c r="H271" s="28" t="s">
        <v>29</v>
      </c>
      <c r="I271" s="28" t="s">
        <v>1455</v>
      </c>
      <c r="J271" s="67">
        <f>N271*R271</f>
        <v>0</v>
      </c>
      <c r="K271" s="28" t="s">
        <v>1456</v>
      </c>
      <c r="L271" s="67">
        <f>K271*R271</f>
        <v>0</v>
      </c>
      <c r="M271" s="67" t="s">
        <v>1455</v>
      </c>
      <c r="N271" s="67">
        <f>(M271*C8/-100) + M271</f>
        <v>650</v>
      </c>
      <c r="O271" s="63" t="s">
        <v>67</v>
      </c>
      <c r="P271" s="63"/>
      <c r="Q271" s="63"/>
      <c r="R271" s="32"/>
      <c r="S271" s="68">
        <f>N271*R271</f>
        <v>0</v>
      </c>
      <c r="T271" s="33" t="s">
        <v>1458</v>
      </c>
    </row>
    <row r="272" spans="1:20" s="26" customFormat="1" ht="120.95" customHeight="1" outlineLevel="1" x14ac:dyDescent="0.2">
      <c r="A272" s="27"/>
      <c r="B272" s="28" t="s">
        <v>1462</v>
      </c>
      <c r="C272" s="29"/>
      <c r="D272" s="34"/>
      <c r="E272" s="69" t="s">
        <v>1463</v>
      </c>
      <c r="F272" s="31" t="s">
        <v>1464</v>
      </c>
      <c r="G272" s="28" t="s">
        <v>219</v>
      </c>
      <c r="H272" s="28" t="s">
        <v>29</v>
      </c>
      <c r="I272" s="28" t="s">
        <v>1455</v>
      </c>
      <c r="J272" s="67">
        <f>N272*R272</f>
        <v>0</v>
      </c>
      <c r="K272" s="28" t="s">
        <v>1456</v>
      </c>
      <c r="L272" s="67">
        <f>K272*R272</f>
        <v>0</v>
      </c>
      <c r="M272" s="67" t="s">
        <v>1455</v>
      </c>
      <c r="N272" s="67">
        <f>(M272*C8/-100) + M272</f>
        <v>650</v>
      </c>
      <c r="O272" s="63" t="s">
        <v>1465</v>
      </c>
      <c r="P272" s="63"/>
      <c r="Q272" s="63"/>
      <c r="R272" s="32"/>
      <c r="S272" s="68">
        <f>N272*R272</f>
        <v>0</v>
      </c>
      <c r="T272" s="33" t="s">
        <v>1458</v>
      </c>
    </row>
    <row r="273" spans="1:20" s="26" customFormat="1" ht="120.95" customHeight="1" outlineLevel="1" x14ac:dyDescent="0.2">
      <c r="A273" s="27"/>
      <c r="B273" s="28" t="s">
        <v>1466</v>
      </c>
      <c r="C273" s="29"/>
      <c r="D273" s="34"/>
      <c r="E273" s="69" t="s">
        <v>1467</v>
      </c>
      <c r="F273" s="31" t="s">
        <v>1468</v>
      </c>
      <c r="G273" s="28" t="s">
        <v>219</v>
      </c>
      <c r="H273" s="28" t="s">
        <v>29</v>
      </c>
      <c r="I273" s="28" t="s">
        <v>1455</v>
      </c>
      <c r="J273" s="67">
        <f>N273*R273</f>
        <v>0</v>
      </c>
      <c r="K273" s="28" t="s">
        <v>1456</v>
      </c>
      <c r="L273" s="67">
        <f>K273*R273</f>
        <v>0</v>
      </c>
      <c r="M273" s="67" t="s">
        <v>1455</v>
      </c>
      <c r="N273" s="67">
        <f>(M273*C8/-100) + M273</f>
        <v>650</v>
      </c>
      <c r="O273" s="63" t="s">
        <v>1306</v>
      </c>
      <c r="P273" s="63"/>
      <c r="Q273" s="63"/>
      <c r="R273" s="32"/>
      <c r="S273" s="68">
        <f>N273*R273</f>
        <v>0</v>
      </c>
      <c r="T273" s="33" t="s">
        <v>1458</v>
      </c>
    </row>
    <row r="274" spans="1:20" s="26" customFormat="1" ht="120.95" customHeight="1" outlineLevel="1" x14ac:dyDescent="0.2">
      <c r="A274" s="27"/>
      <c r="B274" s="28" t="s">
        <v>1469</v>
      </c>
      <c r="C274" s="29"/>
      <c r="D274" s="34"/>
      <c r="E274" s="69" t="s">
        <v>1470</v>
      </c>
      <c r="F274" s="31" t="s">
        <v>1471</v>
      </c>
      <c r="G274" s="28" t="s">
        <v>152</v>
      </c>
      <c r="H274" s="28" t="s">
        <v>29</v>
      </c>
      <c r="I274" s="28" t="s">
        <v>356</v>
      </c>
      <c r="J274" s="67">
        <f>N274*R274</f>
        <v>0</v>
      </c>
      <c r="K274" s="28" t="s">
        <v>1472</v>
      </c>
      <c r="L274" s="67">
        <f>K274*R274</f>
        <v>0</v>
      </c>
      <c r="M274" s="67" t="s">
        <v>356</v>
      </c>
      <c r="N274" s="67">
        <f>(M274*C8/-100) + M274</f>
        <v>1600</v>
      </c>
      <c r="O274" s="63" t="s">
        <v>32</v>
      </c>
      <c r="P274" s="63"/>
      <c r="Q274" s="63"/>
      <c r="R274" s="32"/>
      <c r="S274" s="68">
        <f>N274*R274</f>
        <v>0</v>
      </c>
      <c r="T274" s="33" t="s">
        <v>1473</v>
      </c>
    </row>
    <row r="275" spans="1:20" s="26" customFormat="1" ht="120.95" customHeight="1" outlineLevel="1" x14ac:dyDescent="0.2">
      <c r="A275" s="27"/>
      <c r="B275" s="28" t="s">
        <v>1474</v>
      </c>
      <c r="C275" s="29"/>
      <c r="D275" s="34"/>
      <c r="E275" s="69" t="s">
        <v>1475</v>
      </c>
      <c r="F275" s="31" t="s">
        <v>1476</v>
      </c>
      <c r="G275" s="28" t="s">
        <v>152</v>
      </c>
      <c r="H275" s="28" t="s">
        <v>29</v>
      </c>
      <c r="I275" s="28" t="s">
        <v>1050</v>
      </c>
      <c r="J275" s="67">
        <f>N275*R275</f>
        <v>0</v>
      </c>
      <c r="K275" s="28" t="s">
        <v>1477</v>
      </c>
      <c r="L275" s="67">
        <f>K275*R275</f>
        <v>0</v>
      </c>
      <c r="M275" s="67" t="s">
        <v>1050</v>
      </c>
      <c r="N275" s="67">
        <f>(M275*C8/-100) + M275</f>
        <v>2600</v>
      </c>
      <c r="O275" s="63" t="s">
        <v>52</v>
      </c>
      <c r="P275" s="63"/>
      <c r="Q275" s="63"/>
      <c r="R275" s="32"/>
      <c r="S275" s="68">
        <f>N275*R275</f>
        <v>0</v>
      </c>
      <c r="T275" s="33" t="s">
        <v>1478</v>
      </c>
    </row>
    <row r="276" spans="1:20" ht="15.95" customHeight="1" x14ac:dyDescent="0.25">
      <c r="B276" s="9"/>
      <c r="C276" s="10"/>
      <c r="D276" s="11"/>
      <c r="E276" s="10"/>
      <c r="F276" s="12" t="s">
        <v>1479</v>
      </c>
      <c r="G276" s="13"/>
      <c r="H276" s="14"/>
      <c r="I276" s="14"/>
      <c r="J276" s="14"/>
      <c r="K276" s="14"/>
      <c r="L276" s="14"/>
      <c r="M276" s="15"/>
      <c r="N276" s="15"/>
      <c r="O276" s="61"/>
      <c r="P276" s="61"/>
      <c r="Q276" s="61"/>
      <c r="R276" s="11"/>
      <c r="S276" s="16"/>
      <c r="T276" s="17"/>
    </row>
    <row r="277" spans="1:20" ht="15.95" customHeight="1" outlineLevel="1" x14ac:dyDescent="0.25">
      <c r="B277" s="18"/>
      <c r="C277" s="19"/>
      <c r="D277" s="20"/>
      <c r="E277" s="19"/>
      <c r="F277" s="21" t="s">
        <v>1480</v>
      </c>
      <c r="G277" s="22"/>
      <c r="H277" s="23"/>
      <c r="I277" s="23"/>
      <c r="J277" s="23"/>
      <c r="K277" s="23"/>
      <c r="L277" s="23"/>
      <c r="M277" s="24"/>
      <c r="N277" s="24"/>
      <c r="O277" s="62"/>
      <c r="P277" s="62"/>
      <c r="Q277" s="62"/>
      <c r="R277" s="20"/>
      <c r="S277" s="25"/>
      <c r="T277" s="17"/>
    </row>
    <row r="278" spans="1:20" s="26" customFormat="1" ht="120.95" customHeight="1" outlineLevel="2" x14ac:dyDescent="0.2">
      <c r="A278" s="27"/>
      <c r="B278" s="28" t="s">
        <v>1481</v>
      </c>
      <c r="C278" s="29"/>
      <c r="D278" s="34" t="s">
        <v>81</v>
      </c>
      <c r="E278" s="69" t="s">
        <v>1482</v>
      </c>
      <c r="F278" s="31" t="s">
        <v>1483</v>
      </c>
      <c r="G278" s="28" t="s">
        <v>28</v>
      </c>
      <c r="H278" s="28" t="s">
        <v>29</v>
      </c>
      <c r="I278" s="28" t="s">
        <v>1444</v>
      </c>
      <c r="J278" s="67">
        <f>N278*R278</f>
        <v>0</v>
      </c>
      <c r="K278" s="28" t="s">
        <v>1484</v>
      </c>
      <c r="L278" s="67">
        <f>K278*R278</f>
        <v>0</v>
      </c>
      <c r="M278" s="67" t="s">
        <v>1444</v>
      </c>
      <c r="N278" s="67">
        <f>(M278*C8/-100) + M278</f>
        <v>1650</v>
      </c>
      <c r="O278" s="63" t="s">
        <v>1485</v>
      </c>
      <c r="P278" s="63"/>
      <c r="Q278" s="63"/>
      <c r="R278" s="32"/>
      <c r="S278" s="68">
        <f>N278*R278</f>
        <v>0</v>
      </c>
      <c r="T278" s="33" t="s">
        <v>1486</v>
      </c>
    </row>
    <row r="279" spans="1:20" s="26" customFormat="1" ht="120.95" customHeight="1" outlineLevel="2" x14ac:dyDescent="0.2">
      <c r="A279" s="27"/>
      <c r="B279" s="28" t="s">
        <v>1487</v>
      </c>
      <c r="C279" s="29"/>
      <c r="D279" s="34"/>
      <c r="E279" s="69" t="s">
        <v>1488</v>
      </c>
      <c r="F279" s="31" t="s">
        <v>1489</v>
      </c>
      <c r="G279" s="28" t="s">
        <v>47</v>
      </c>
      <c r="H279" s="28" t="s">
        <v>29</v>
      </c>
      <c r="I279" s="28" t="s">
        <v>1490</v>
      </c>
      <c r="J279" s="67">
        <f>N279*R279</f>
        <v>0</v>
      </c>
      <c r="K279" s="28" t="s">
        <v>1491</v>
      </c>
      <c r="L279" s="67">
        <f>K279*R279</f>
        <v>0</v>
      </c>
      <c r="M279" s="67" t="s">
        <v>1490</v>
      </c>
      <c r="N279" s="67">
        <f>(M279*C8/-100) + M279</f>
        <v>2808.8</v>
      </c>
      <c r="O279" s="63" t="s">
        <v>47</v>
      </c>
      <c r="P279" s="63"/>
      <c r="Q279" s="63"/>
      <c r="R279" s="32"/>
      <c r="S279" s="68">
        <f>N279*R279</f>
        <v>0</v>
      </c>
      <c r="T279" s="33" t="s">
        <v>1492</v>
      </c>
    </row>
    <row r="280" spans="1:20" s="26" customFormat="1" ht="120.95" customHeight="1" outlineLevel="2" x14ac:dyDescent="0.2">
      <c r="A280" s="27"/>
      <c r="B280" s="28" t="s">
        <v>1493</v>
      </c>
      <c r="C280" s="29"/>
      <c r="D280" s="34"/>
      <c r="E280" s="69" t="s">
        <v>1494</v>
      </c>
      <c r="F280" s="31" t="s">
        <v>1495</v>
      </c>
      <c r="G280" s="28" t="s">
        <v>152</v>
      </c>
      <c r="H280" s="28" t="s">
        <v>29</v>
      </c>
      <c r="I280" s="28" t="s">
        <v>1496</v>
      </c>
      <c r="J280" s="67">
        <f>N280*R280</f>
        <v>0</v>
      </c>
      <c r="K280" s="28" t="s">
        <v>1497</v>
      </c>
      <c r="L280" s="67">
        <f>K280*R280</f>
        <v>0</v>
      </c>
      <c r="M280" s="67" t="s">
        <v>1496</v>
      </c>
      <c r="N280" s="67">
        <f>(M280*C8/-100) + M280</f>
        <v>870</v>
      </c>
      <c r="O280" s="63" t="s">
        <v>1498</v>
      </c>
      <c r="P280" s="63"/>
      <c r="Q280" s="63"/>
      <c r="R280" s="32"/>
      <c r="S280" s="68">
        <f>N280*R280</f>
        <v>0</v>
      </c>
      <c r="T280" s="33" t="s">
        <v>1499</v>
      </c>
    </row>
    <row r="281" spans="1:20" s="26" customFormat="1" ht="120.95" customHeight="1" outlineLevel="2" x14ac:dyDescent="0.2">
      <c r="A281" s="27"/>
      <c r="B281" s="28" t="s">
        <v>1500</v>
      </c>
      <c r="C281" s="29"/>
      <c r="D281" s="34"/>
      <c r="E281" s="69" t="s">
        <v>1501</v>
      </c>
      <c r="F281" s="31" t="s">
        <v>1502</v>
      </c>
      <c r="G281" s="28" t="s">
        <v>152</v>
      </c>
      <c r="H281" s="28" t="s">
        <v>29</v>
      </c>
      <c r="I281" s="28" t="s">
        <v>830</v>
      </c>
      <c r="J281" s="67">
        <f>N281*R281</f>
        <v>0</v>
      </c>
      <c r="K281" s="28" t="s">
        <v>1503</v>
      </c>
      <c r="L281" s="67">
        <f>K281*R281</f>
        <v>0</v>
      </c>
      <c r="M281" s="67" t="s">
        <v>830</v>
      </c>
      <c r="N281" s="67">
        <f>(M281*C8/-100) + M281</f>
        <v>880</v>
      </c>
      <c r="O281" s="63" t="s">
        <v>1504</v>
      </c>
      <c r="P281" s="63"/>
      <c r="Q281" s="63"/>
      <c r="R281" s="32"/>
      <c r="S281" s="68">
        <f>N281*R281</f>
        <v>0</v>
      </c>
      <c r="T281" s="33" t="s">
        <v>1505</v>
      </c>
    </row>
    <row r="282" spans="1:20" s="26" customFormat="1" ht="120.95" customHeight="1" outlineLevel="2" x14ac:dyDescent="0.2">
      <c r="A282" s="27"/>
      <c r="B282" s="28" t="s">
        <v>1169</v>
      </c>
      <c r="C282" s="29"/>
      <c r="D282" s="34"/>
      <c r="E282" s="69" t="s">
        <v>1506</v>
      </c>
      <c r="F282" s="31" t="s">
        <v>1507</v>
      </c>
      <c r="G282" s="28" t="s">
        <v>543</v>
      </c>
      <c r="H282" s="28" t="s">
        <v>29</v>
      </c>
      <c r="I282" s="28" t="s">
        <v>596</v>
      </c>
      <c r="J282" s="67">
        <f>N282*R282</f>
        <v>0</v>
      </c>
      <c r="K282" s="28" t="s">
        <v>1508</v>
      </c>
      <c r="L282" s="67">
        <f>K282*R282</f>
        <v>0</v>
      </c>
      <c r="M282" s="67" t="s">
        <v>596</v>
      </c>
      <c r="N282" s="67">
        <f>(M282*C8/-100) + M282</f>
        <v>1700</v>
      </c>
      <c r="O282" s="63" t="s">
        <v>304</v>
      </c>
      <c r="P282" s="63"/>
      <c r="Q282" s="63"/>
      <c r="R282" s="32"/>
      <c r="S282" s="68">
        <f>N282*R282</f>
        <v>0</v>
      </c>
      <c r="T282" s="33" t="s">
        <v>1509</v>
      </c>
    </row>
    <row r="283" spans="1:20" s="26" customFormat="1" ht="120.95" customHeight="1" outlineLevel="2" x14ac:dyDescent="0.2">
      <c r="A283" s="27"/>
      <c r="B283" s="28" t="s">
        <v>1510</v>
      </c>
      <c r="C283" s="29"/>
      <c r="D283" s="34"/>
      <c r="E283" s="69" t="s">
        <v>1511</v>
      </c>
      <c r="F283" s="31" t="s">
        <v>1512</v>
      </c>
      <c r="G283" s="28" t="s">
        <v>75</v>
      </c>
      <c r="H283" s="28" t="s">
        <v>29</v>
      </c>
      <c r="I283" s="28" t="s">
        <v>98</v>
      </c>
      <c r="J283" s="67">
        <f>N283*R283</f>
        <v>0</v>
      </c>
      <c r="K283" s="28" t="s">
        <v>1513</v>
      </c>
      <c r="L283" s="67">
        <f>K283*R283</f>
        <v>0</v>
      </c>
      <c r="M283" s="67" t="s">
        <v>98</v>
      </c>
      <c r="N283" s="67">
        <f>(M283*C8/-100) + M283</f>
        <v>620</v>
      </c>
      <c r="O283" s="63" t="s">
        <v>419</v>
      </c>
      <c r="P283" s="63"/>
      <c r="Q283" s="63"/>
      <c r="R283" s="32"/>
      <c r="S283" s="68">
        <f>N283*R283</f>
        <v>0</v>
      </c>
      <c r="T283" s="33" t="s">
        <v>1514</v>
      </c>
    </row>
    <row r="284" spans="1:20" s="26" customFormat="1" ht="120.95" customHeight="1" outlineLevel="2" x14ac:dyDescent="0.2">
      <c r="A284" s="27"/>
      <c r="B284" s="28" t="s">
        <v>1515</v>
      </c>
      <c r="C284" s="29"/>
      <c r="D284" s="34"/>
      <c r="E284" s="69" t="s">
        <v>1516</v>
      </c>
      <c r="F284" s="31" t="s">
        <v>1517</v>
      </c>
      <c r="G284" s="28" t="s">
        <v>75</v>
      </c>
      <c r="H284" s="28" t="s">
        <v>29</v>
      </c>
      <c r="I284" s="28" t="s">
        <v>1518</v>
      </c>
      <c r="J284" s="67">
        <f>N284*R284</f>
        <v>0</v>
      </c>
      <c r="K284" s="28" t="s">
        <v>1513</v>
      </c>
      <c r="L284" s="67">
        <f>K284*R284</f>
        <v>0</v>
      </c>
      <c r="M284" s="67" t="s">
        <v>1518</v>
      </c>
      <c r="N284" s="67">
        <f>(M284*C8/-100) + M284</f>
        <v>630</v>
      </c>
      <c r="O284" s="63" t="s">
        <v>1519</v>
      </c>
      <c r="P284" s="63"/>
      <c r="Q284" s="63"/>
      <c r="R284" s="32"/>
      <c r="S284" s="68">
        <f>N284*R284</f>
        <v>0</v>
      </c>
      <c r="T284" s="33" t="s">
        <v>1520</v>
      </c>
    </row>
    <row r="285" spans="1:20" s="26" customFormat="1" ht="120.95" customHeight="1" outlineLevel="2" x14ac:dyDescent="0.2">
      <c r="A285" s="27"/>
      <c r="B285" s="28" t="s">
        <v>1521</v>
      </c>
      <c r="C285" s="29"/>
      <c r="D285" s="34"/>
      <c r="E285" s="69" t="s">
        <v>1522</v>
      </c>
      <c r="F285" s="31" t="s">
        <v>1523</v>
      </c>
      <c r="G285" s="28" t="s">
        <v>543</v>
      </c>
      <c r="H285" s="28" t="s">
        <v>29</v>
      </c>
      <c r="I285" s="28" t="s">
        <v>596</v>
      </c>
      <c r="J285" s="67">
        <f>N285*R285</f>
        <v>0</v>
      </c>
      <c r="K285" s="28" t="s">
        <v>1524</v>
      </c>
      <c r="L285" s="67">
        <f>K285*R285</f>
        <v>0</v>
      </c>
      <c r="M285" s="67" t="s">
        <v>596</v>
      </c>
      <c r="N285" s="67">
        <f>(M285*C8/-100) + M285</f>
        <v>1700</v>
      </c>
      <c r="O285" s="63" t="s">
        <v>893</v>
      </c>
      <c r="P285" s="63"/>
      <c r="Q285" s="63"/>
      <c r="R285" s="32"/>
      <c r="S285" s="68">
        <f>N285*R285</f>
        <v>0</v>
      </c>
      <c r="T285" s="33" t="s">
        <v>1525</v>
      </c>
    </row>
    <row r="286" spans="1:20" s="26" customFormat="1" ht="120.95" customHeight="1" outlineLevel="2" x14ac:dyDescent="0.2">
      <c r="A286" s="27"/>
      <c r="B286" s="28" t="s">
        <v>1526</v>
      </c>
      <c r="C286" s="29"/>
      <c r="D286" s="34"/>
      <c r="E286" s="69" t="s">
        <v>1527</v>
      </c>
      <c r="F286" s="31" t="s">
        <v>1528</v>
      </c>
      <c r="G286" s="28" t="s">
        <v>84</v>
      </c>
      <c r="H286" s="28" t="s">
        <v>29</v>
      </c>
      <c r="I286" s="28" t="s">
        <v>375</v>
      </c>
      <c r="J286" s="67">
        <f>N286*R286</f>
        <v>0</v>
      </c>
      <c r="K286" s="28" t="s">
        <v>69</v>
      </c>
      <c r="L286" s="67">
        <f>K286*R286</f>
        <v>0</v>
      </c>
      <c r="M286" s="67" t="s">
        <v>375</v>
      </c>
      <c r="N286" s="67">
        <f>(M286*C8/-100) + M286</f>
        <v>350</v>
      </c>
      <c r="O286" s="63" t="s">
        <v>1504</v>
      </c>
      <c r="P286" s="63"/>
      <c r="Q286" s="63"/>
      <c r="R286" s="32"/>
      <c r="S286" s="68">
        <f>N286*R286</f>
        <v>0</v>
      </c>
      <c r="T286" s="33" t="s">
        <v>1529</v>
      </c>
    </row>
    <row r="287" spans="1:20" s="26" customFormat="1" ht="120.95" customHeight="1" outlineLevel="2" x14ac:dyDescent="0.2">
      <c r="A287" s="27"/>
      <c r="B287" s="28" t="s">
        <v>1530</v>
      </c>
      <c r="C287" s="29"/>
      <c r="D287" s="34" t="s">
        <v>81</v>
      </c>
      <c r="E287" s="69" t="s">
        <v>1531</v>
      </c>
      <c r="F287" s="31" t="s">
        <v>1532</v>
      </c>
      <c r="G287" s="28" t="s">
        <v>612</v>
      </c>
      <c r="H287" s="28" t="s">
        <v>29</v>
      </c>
      <c r="I287" s="28" t="s">
        <v>478</v>
      </c>
      <c r="J287" s="67">
        <f>N287*R287</f>
        <v>0</v>
      </c>
      <c r="K287" s="28" t="s">
        <v>1533</v>
      </c>
      <c r="L287" s="67">
        <f>K287*R287</f>
        <v>0</v>
      </c>
      <c r="M287" s="67" t="s">
        <v>478</v>
      </c>
      <c r="N287" s="67">
        <f>(M287*C8/-100) + M287</f>
        <v>85</v>
      </c>
      <c r="O287" s="63" t="s">
        <v>45</v>
      </c>
      <c r="P287" s="63"/>
      <c r="Q287" s="63"/>
      <c r="R287" s="32"/>
      <c r="S287" s="68">
        <f>N287*R287</f>
        <v>0</v>
      </c>
      <c r="T287" s="33" t="s">
        <v>1534</v>
      </c>
    </row>
    <row r="288" spans="1:20" s="26" customFormat="1" ht="120.95" customHeight="1" outlineLevel="2" x14ac:dyDescent="0.2">
      <c r="A288" s="27"/>
      <c r="B288" s="28" t="s">
        <v>1535</v>
      </c>
      <c r="C288" s="29"/>
      <c r="D288" s="34"/>
      <c r="E288" s="69" t="s">
        <v>1536</v>
      </c>
      <c r="F288" s="31" t="s">
        <v>1537</v>
      </c>
      <c r="G288" s="28" t="s">
        <v>47</v>
      </c>
      <c r="H288" s="28" t="s">
        <v>29</v>
      </c>
      <c r="I288" s="28" t="s">
        <v>1262</v>
      </c>
      <c r="J288" s="67">
        <f>N288*R288</f>
        <v>0</v>
      </c>
      <c r="K288" s="28" t="s">
        <v>1538</v>
      </c>
      <c r="L288" s="67">
        <f>K288*R288</f>
        <v>0</v>
      </c>
      <c r="M288" s="67" t="s">
        <v>1262</v>
      </c>
      <c r="N288" s="67">
        <f>(M288*C8/-100) + M288</f>
        <v>3180</v>
      </c>
      <c r="O288" s="63" t="s">
        <v>333</v>
      </c>
      <c r="P288" s="63"/>
      <c r="Q288" s="63"/>
      <c r="R288" s="32"/>
      <c r="S288" s="68">
        <f>N288*R288</f>
        <v>0</v>
      </c>
      <c r="T288" s="33" t="s">
        <v>1539</v>
      </c>
    </row>
    <row r="289" spans="1:20" s="26" customFormat="1" ht="120.95" customHeight="1" outlineLevel="2" x14ac:dyDescent="0.2">
      <c r="A289" s="27"/>
      <c r="B289" s="28" t="s">
        <v>1540</v>
      </c>
      <c r="C289" s="29"/>
      <c r="D289" s="34"/>
      <c r="E289" s="69" t="s">
        <v>1541</v>
      </c>
      <c r="F289" s="31" t="s">
        <v>1542</v>
      </c>
      <c r="G289" s="28" t="s">
        <v>663</v>
      </c>
      <c r="H289" s="28" t="s">
        <v>29</v>
      </c>
      <c r="I289" s="28" t="s">
        <v>1543</v>
      </c>
      <c r="J289" s="67">
        <f>N289*R289</f>
        <v>0</v>
      </c>
      <c r="K289" s="28" t="s">
        <v>1544</v>
      </c>
      <c r="L289" s="67">
        <f>K289*R289</f>
        <v>0</v>
      </c>
      <c r="M289" s="67" t="s">
        <v>1543</v>
      </c>
      <c r="N289" s="67">
        <f>(M289*C8/-100) + M289</f>
        <v>2470</v>
      </c>
      <c r="O289" s="63" t="s">
        <v>323</v>
      </c>
      <c r="P289" s="63"/>
      <c r="Q289" s="63"/>
      <c r="R289" s="32"/>
      <c r="S289" s="68">
        <f>N289*R289</f>
        <v>0</v>
      </c>
      <c r="T289" s="33" t="s">
        <v>1545</v>
      </c>
    </row>
    <row r="290" spans="1:20" s="26" customFormat="1" ht="120.95" customHeight="1" outlineLevel="2" x14ac:dyDescent="0.2">
      <c r="A290" s="27"/>
      <c r="B290" s="28" t="s">
        <v>1546</v>
      </c>
      <c r="C290" s="29"/>
      <c r="D290" s="34"/>
      <c r="E290" s="69" t="s">
        <v>1547</v>
      </c>
      <c r="F290" s="31" t="s">
        <v>1548</v>
      </c>
      <c r="G290" s="28" t="s">
        <v>28</v>
      </c>
      <c r="H290" s="28" t="s">
        <v>29</v>
      </c>
      <c r="I290" s="28" t="s">
        <v>1549</v>
      </c>
      <c r="J290" s="67">
        <f>N290*R290</f>
        <v>0</v>
      </c>
      <c r="K290" s="28" t="s">
        <v>1550</v>
      </c>
      <c r="L290" s="67">
        <f>K290*R290</f>
        <v>0</v>
      </c>
      <c r="M290" s="67" t="s">
        <v>1549</v>
      </c>
      <c r="N290" s="67">
        <f>(M290*C8/-100) + M290</f>
        <v>1850</v>
      </c>
      <c r="O290" s="63" t="s">
        <v>1504</v>
      </c>
      <c r="P290" s="63"/>
      <c r="Q290" s="63"/>
      <c r="R290" s="32"/>
      <c r="S290" s="68">
        <f>N290*R290</f>
        <v>0</v>
      </c>
      <c r="T290" s="33" t="s">
        <v>1551</v>
      </c>
    </row>
    <row r="291" spans="1:20" s="26" customFormat="1" ht="120.95" customHeight="1" outlineLevel="2" x14ac:dyDescent="0.2">
      <c r="A291" s="27"/>
      <c r="B291" s="28" t="s">
        <v>1552</v>
      </c>
      <c r="C291" s="29"/>
      <c r="D291" s="34"/>
      <c r="E291" s="69" t="s">
        <v>1553</v>
      </c>
      <c r="F291" s="31" t="s">
        <v>1554</v>
      </c>
      <c r="G291" s="28" t="s">
        <v>152</v>
      </c>
      <c r="H291" s="28" t="s">
        <v>29</v>
      </c>
      <c r="I291" s="28" t="s">
        <v>1555</v>
      </c>
      <c r="J291" s="67">
        <f>N291*R291</f>
        <v>0</v>
      </c>
      <c r="K291" s="28" t="s">
        <v>1556</v>
      </c>
      <c r="L291" s="67">
        <f>K291*R291</f>
        <v>0</v>
      </c>
      <c r="M291" s="67" t="s">
        <v>1555</v>
      </c>
      <c r="N291" s="67">
        <f>(M291*C8/-100) + M291</f>
        <v>1380</v>
      </c>
      <c r="O291" s="63" t="s">
        <v>558</v>
      </c>
      <c r="P291" s="63"/>
      <c r="Q291" s="63"/>
      <c r="R291" s="32"/>
      <c r="S291" s="68">
        <f>N291*R291</f>
        <v>0</v>
      </c>
      <c r="T291" s="33" t="s">
        <v>1557</v>
      </c>
    </row>
    <row r="292" spans="1:20" s="26" customFormat="1" ht="120.95" customHeight="1" outlineLevel="2" x14ac:dyDescent="0.2">
      <c r="A292" s="27"/>
      <c r="B292" s="28" t="s">
        <v>1558</v>
      </c>
      <c r="C292" s="29"/>
      <c r="D292" s="34"/>
      <c r="E292" s="69" t="s">
        <v>1559</v>
      </c>
      <c r="F292" s="31" t="s">
        <v>1560</v>
      </c>
      <c r="G292" s="28" t="s">
        <v>44</v>
      </c>
      <c r="H292" s="28" t="s">
        <v>29</v>
      </c>
      <c r="I292" s="28" t="s">
        <v>1561</v>
      </c>
      <c r="J292" s="67">
        <f>N292*R292</f>
        <v>0</v>
      </c>
      <c r="K292" s="28" t="s">
        <v>1562</v>
      </c>
      <c r="L292" s="67">
        <f>K292*R292</f>
        <v>0</v>
      </c>
      <c r="M292" s="67" t="s">
        <v>1561</v>
      </c>
      <c r="N292" s="67">
        <f>(M292*C8/-100) + M292</f>
        <v>990</v>
      </c>
      <c r="O292" s="63" t="s">
        <v>333</v>
      </c>
      <c r="P292" s="63"/>
      <c r="Q292" s="63"/>
      <c r="R292" s="32"/>
      <c r="S292" s="68">
        <f>N292*R292</f>
        <v>0</v>
      </c>
      <c r="T292" s="33" t="s">
        <v>1563</v>
      </c>
    </row>
    <row r="293" spans="1:20" s="26" customFormat="1" ht="120.95" customHeight="1" outlineLevel="2" x14ac:dyDescent="0.2">
      <c r="A293" s="27"/>
      <c r="B293" s="28" t="s">
        <v>1564</v>
      </c>
      <c r="C293" s="29"/>
      <c r="D293" s="34"/>
      <c r="E293" s="69" t="s">
        <v>1565</v>
      </c>
      <c r="F293" s="31" t="s">
        <v>1566</v>
      </c>
      <c r="G293" s="28" t="s">
        <v>219</v>
      </c>
      <c r="H293" s="28" t="s">
        <v>29</v>
      </c>
      <c r="I293" s="28" t="s">
        <v>302</v>
      </c>
      <c r="J293" s="67">
        <f>N293*R293</f>
        <v>0</v>
      </c>
      <c r="K293" s="28" t="s">
        <v>1567</v>
      </c>
      <c r="L293" s="67">
        <f>K293*R293</f>
        <v>0</v>
      </c>
      <c r="M293" s="67" t="s">
        <v>302</v>
      </c>
      <c r="N293" s="67">
        <f>(M293*C8/-100) + M293</f>
        <v>1000</v>
      </c>
      <c r="O293" s="63" t="s">
        <v>323</v>
      </c>
      <c r="P293" s="63"/>
      <c r="Q293" s="63"/>
      <c r="R293" s="32"/>
      <c r="S293" s="68">
        <f>N293*R293</f>
        <v>0</v>
      </c>
      <c r="T293" s="33" t="s">
        <v>1568</v>
      </c>
    </row>
    <row r="294" spans="1:20" s="26" customFormat="1" ht="120.95" customHeight="1" outlineLevel="2" x14ac:dyDescent="0.2">
      <c r="A294" s="27"/>
      <c r="B294" s="28" t="s">
        <v>1569</v>
      </c>
      <c r="C294" s="29"/>
      <c r="D294" s="34"/>
      <c r="E294" s="69" t="s">
        <v>1570</v>
      </c>
      <c r="F294" s="31" t="s">
        <v>1571</v>
      </c>
      <c r="G294" s="28" t="s">
        <v>219</v>
      </c>
      <c r="H294" s="28" t="s">
        <v>29</v>
      </c>
      <c r="I294" s="28" t="s">
        <v>1079</v>
      </c>
      <c r="J294" s="67">
        <f>N294*R294</f>
        <v>0</v>
      </c>
      <c r="K294" s="28" t="s">
        <v>1315</v>
      </c>
      <c r="L294" s="67">
        <f>K294*R294</f>
        <v>0</v>
      </c>
      <c r="M294" s="67" t="s">
        <v>1079</v>
      </c>
      <c r="N294" s="67">
        <f>(M294*C8/-100) + M294</f>
        <v>1200</v>
      </c>
      <c r="O294" s="63" t="s">
        <v>309</v>
      </c>
      <c r="P294" s="63"/>
      <c r="Q294" s="63"/>
      <c r="R294" s="32"/>
      <c r="S294" s="68">
        <f>N294*R294</f>
        <v>0</v>
      </c>
      <c r="T294" s="33" t="s">
        <v>1572</v>
      </c>
    </row>
    <row r="295" spans="1:20" s="26" customFormat="1" ht="120.95" customHeight="1" outlineLevel="2" x14ac:dyDescent="0.2">
      <c r="A295" s="27"/>
      <c r="B295" s="28" t="s">
        <v>1573</v>
      </c>
      <c r="C295" s="29"/>
      <c r="D295" s="34"/>
      <c r="E295" s="69" t="s">
        <v>1574</v>
      </c>
      <c r="F295" s="31" t="s">
        <v>1575</v>
      </c>
      <c r="G295" s="28" t="s">
        <v>219</v>
      </c>
      <c r="H295" s="28" t="s">
        <v>29</v>
      </c>
      <c r="I295" s="28" t="s">
        <v>1576</v>
      </c>
      <c r="J295" s="67">
        <f>N295*R295</f>
        <v>0</v>
      </c>
      <c r="K295" s="28" t="s">
        <v>1315</v>
      </c>
      <c r="L295" s="67">
        <f>K295*R295</f>
        <v>0</v>
      </c>
      <c r="M295" s="67" t="s">
        <v>1576</v>
      </c>
      <c r="N295" s="67">
        <f>(M295*C8/-100) + M295</f>
        <v>890</v>
      </c>
      <c r="O295" s="63" t="s">
        <v>147</v>
      </c>
      <c r="P295" s="63"/>
      <c r="Q295" s="63"/>
      <c r="R295" s="32"/>
      <c r="S295" s="68">
        <f>N295*R295</f>
        <v>0</v>
      </c>
      <c r="T295" s="33" t="s">
        <v>1577</v>
      </c>
    </row>
    <row r="296" spans="1:20" s="26" customFormat="1" ht="120.95" customHeight="1" outlineLevel="2" x14ac:dyDescent="0.2">
      <c r="A296" s="27"/>
      <c r="B296" s="28" t="s">
        <v>1578</v>
      </c>
      <c r="C296" s="29"/>
      <c r="D296" s="34"/>
      <c r="E296" s="69" t="s">
        <v>1579</v>
      </c>
      <c r="F296" s="31" t="s">
        <v>1580</v>
      </c>
      <c r="G296" s="28" t="s">
        <v>67</v>
      </c>
      <c r="H296" s="28" t="s">
        <v>29</v>
      </c>
      <c r="I296" s="28" t="s">
        <v>1581</v>
      </c>
      <c r="J296" s="67">
        <f>N296*R296</f>
        <v>0</v>
      </c>
      <c r="K296" s="28" t="s">
        <v>1582</v>
      </c>
      <c r="L296" s="67">
        <f>K296*R296</f>
        <v>0</v>
      </c>
      <c r="M296" s="67" t="s">
        <v>1581</v>
      </c>
      <c r="N296" s="67">
        <f>(M296*C8/-100) + M296</f>
        <v>280</v>
      </c>
      <c r="O296" s="63" t="s">
        <v>1583</v>
      </c>
      <c r="P296" s="63"/>
      <c r="Q296" s="63"/>
      <c r="R296" s="32"/>
      <c r="S296" s="68">
        <f>N296*R296</f>
        <v>0</v>
      </c>
      <c r="T296" s="33" t="s">
        <v>1584</v>
      </c>
    </row>
    <row r="297" spans="1:20" s="26" customFormat="1" ht="120.95" customHeight="1" outlineLevel="2" x14ac:dyDescent="0.2">
      <c r="A297" s="27"/>
      <c r="B297" s="28" t="s">
        <v>1585</v>
      </c>
      <c r="C297" s="29"/>
      <c r="D297" s="34"/>
      <c r="E297" s="69" t="s">
        <v>1586</v>
      </c>
      <c r="F297" s="31" t="s">
        <v>1587</v>
      </c>
      <c r="G297" s="28" t="s">
        <v>130</v>
      </c>
      <c r="H297" s="28" t="s">
        <v>29</v>
      </c>
      <c r="I297" s="28" t="s">
        <v>76</v>
      </c>
      <c r="J297" s="67">
        <f>N297*R297</f>
        <v>0</v>
      </c>
      <c r="K297" s="28" t="s">
        <v>1588</v>
      </c>
      <c r="L297" s="67">
        <f>K297*R297</f>
        <v>0</v>
      </c>
      <c r="M297" s="67" t="s">
        <v>76</v>
      </c>
      <c r="N297" s="67">
        <f>(M297*C8/-100) + M297</f>
        <v>180</v>
      </c>
      <c r="O297" s="63" t="s">
        <v>1589</v>
      </c>
      <c r="P297" s="63"/>
      <c r="Q297" s="63"/>
      <c r="R297" s="32"/>
      <c r="S297" s="68">
        <f>N297*R297</f>
        <v>0</v>
      </c>
      <c r="T297" s="33" t="s">
        <v>1590</v>
      </c>
    </row>
    <row r="298" spans="1:20" s="26" customFormat="1" ht="120.95" customHeight="1" outlineLevel="2" x14ac:dyDescent="0.2">
      <c r="A298" s="27"/>
      <c r="B298" s="28" t="s">
        <v>1591</v>
      </c>
      <c r="C298" s="29"/>
      <c r="D298" s="34" t="s">
        <v>81</v>
      </c>
      <c r="E298" s="69" t="s">
        <v>1592</v>
      </c>
      <c r="F298" s="31" t="s">
        <v>1593</v>
      </c>
      <c r="G298" s="28" t="s">
        <v>130</v>
      </c>
      <c r="H298" s="28" t="s">
        <v>29</v>
      </c>
      <c r="I298" s="28" t="s">
        <v>1306</v>
      </c>
      <c r="J298" s="67">
        <f>N298*R298</f>
        <v>0</v>
      </c>
      <c r="K298" s="28" t="s">
        <v>1594</v>
      </c>
      <c r="L298" s="67">
        <f>K298*R298</f>
        <v>0</v>
      </c>
      <c r="M298" s="67" t="s">
        <v>1306</v>
      </c>
      <c r="N298" s="67">
        <f>(M298*C8/-100) + M298</f>
        <v>100</v>
      </c>
      <c r="O298" s="63" t="s">
        <v>1595</v>
      </c>
      <c r="P298" s="63"/>
      <c r="Q298" s="63"/>
      <c r="R298" s="32"/>
      <c r="S298" s="68">
        <f>N298*R298</f>
        <v>0</v>
      </c>
      <c r="T298" s="33" t="s">
        <v>1596</v>
      </c>
    </row>
    <row r="299" spans="1:20" s="26" customFormat="1" ht="120.95" customHeight="1" outlineLevel="2" x14ac:dyDescent="0.2">
      <c r="A299" s="27"/>
      <c r="B299" s="28" t="s">
        <v>1597</v>
      </c>
      <c r="C299" s="29"/>
      <c r="D299" s="34" t="s">
        <v>81</v>
      </c>
      <c r="E299" s="69" t="s">
        <v>1598</v>
      </c>
      <c r="F299" s="31" t="s">
        <v>1599</v>
      </c>
      <c r="G299" s="28" t="s">
        <v>954</v>
      </c>
      <c r="H299" s="28" t="s">
        <v>29</v>
      </c>
      <c r="I299" s="28" t="s">
        <v>131</v>
      </c>
      <c r="J299" s="67">
        <f>N299*R299</f>
        <v>0</v>
      </c>
      <c r="K299" s="28" t="s">
        <v>1600</v>
      </c>
      <c r="L299" s="67">
        <f>K299*R299</f>
        <v>0</v>
      </c>
      <c r="M299" s="67" t="s">
        <v>131</v>
      </c>
      <c r="N299" s="67">
        <f>(M299*C8/-100) + M299</f>
        <v>200</v>
      </c>
      <c r="O299" s="63" t="s">
        <v>1601</v>
      </c>
      <c r="P299" s="63"/>
      <c r="Q299" s="63"/>
      <c r="R299" s="32"/>
      <c r="S299" s="68">
        <f>N299*R299</f>
        <v>0</v>
      </c>
      <c r="T299" s="33" t="s">
        <v>1602</v>
      </c>
    </row>
    <row r="300" spans="1:20" ht="15.95" customHeight="1" outlineLevel="1" x14ac:dyDescent="0.25">
      <c r="B300" s="18"/>
      <c r="C300" s="19"/>
      <c r="D300" s="20"/>
      <c r="E300" s="19"/>
      <c r="F300" s="21" t="s">
        <v>1603</v>
      </c>
      <c r="G300" s="22"/>
      <c r="H300" s="23"/>
      <c r="I300" s="23"/>
      <c r="J300" s="23"/>
      <c r="K300" s="23"/>
      <c r="L300" s="23"/>
      <c r="M300" s="24"/>
      <c r="N300" s="24"/>
      <c r="O300" s="62"/>
      <c r="P300" s="62"/>
      <c r="Q300" s="62"/>
      <c r="R300" s="20"/>
      <c r="S300" s="25"/>
      <c r="T300" s="17"/>
    </row>
    <row r="301" spans="1:20" s="26" customFormat="1" ht="120.95" customHeight="1" outlineLevel="2" x14ac:dyDescent="0.2">
      <c r="A301" s="27"/>
      <c r="B301" s="28" t="s">
        <v>1604</v>
      </c>
      <c r="C301" s="29"/>
      <c r="D301" s="34"/>
      <c r="E301" s="69" t="s">
        <v>1605</v>
      </c>
      <c r="F301" s="31" t="s">
        <v>1606</v>
      </c>
      <c r="G301" s="28" t="s">
        <v>152</v>
      </c>
      <c r="H301" s="28" t="s">
        <v>29</v>
      </c>
      <c r="I301" s="28" t="s">
        <v>1607</v>
      </c>
      <c r="J301" s="67">
        <f>N301*R301</f>
        <v>0</v>
      </c>
      <c r="K301" s="28" t="s">
        <v>1497</v>
      </c>
      <c r="L301" s="67">
        <f>K301*R301</f>
        <v>0</v>
      </c>
      <c r="M301" s="67" t="s">
        <v>1607</v>
      </c>
      <c r="N301" s="67">
        <f>(M301*C8/-100) + M301</f>
        <v>780</v>
      </c>
      <c r="O301" s="63" t="s">
        <v>458</v>
      </c>
      <c r="P301" s="63"/>
      <c r="Q301" s="63"/>
      <c r="R301" s="32"/>
      <c r="S301" s="68">
        <f>N301*R301</f>
        <v>0</v>
      </c>
      <c r="T301" s="33" t="s">
        <v>1608</v>
      </c>
    </row>
    <row r="302" spans="1:20" s="26" customFormat="1" ht="120.95" customHeight="1" outlineLevel="2" x14ac:dyDescent="0.2">
      <c r="A302" s="27"/>
      <c r="B302" s="28" t="s">
        <v>1609</v>
      </c>
      <c r="C302" s="29"/>
      <c r="D302" s="34"/>
      <c r="E302" s="69" t="s">
        <v>1610</v>
      </c>
      <c r="F302" s="31" t="s">
        <v>1611</v>
      </c>
      <c r="G302" s="28" t="s">
        <v>152</v>
      </c>
      <c r="H302" s="28" t="s">
        <v>29</v>
      </c>
      <c r="I302" s="28" t="s">
        <v>1232</v>
      </c>
      <c r="J302" s="67">
        <f>N302*R302</f>
        <v>0</v>
      </c>
      <c r="K302" s="28" t="s">
        <v>1612</v>
      </c>
      <c r="L302" s="67">
        <f>K302*R302</f>
        <v>0</v>
      </c>
      <c r="M302" s="67" t="s">
        <v>1232</v>
      </c>
      <c r="N302" s="67">
        <f>(M302*C8/-100) + M302</f>
        <v>730</v>
      </c>
      <c r="O302" s="63" t="s">
        <v>1613</v>
      </c>
      <c r="P302" s="63"/>
      <c r="Q302" s="63"/>
      <c r="R302" s="32"/>
      <c r="S302" s="68">
        <f>N302*R302</f>
        <v>0</v>
      </c>
      <c r="T302" s="33" t="s">
        <v>1614</v>
      </c>
    </row>
    <row r="303" spans="1:20" s="26" customFormat="1" ht="120.95" customHeight="1" outlineLevel="2" x14ac:dyDescent="0.2">
      <c r="A303" s="27"/>
      <c r="B303" s="28" t="s">
        <v>1615</v>
      </c>
      <c r="C303" s="29"/>
      <c r="D303" s="34"/>
      <c r="E303" s="69" t="s">
        <v>1616</v>
      </c>
      <c r="F303" s="31" t="s">
        <v>1617</v>
      </c>
      <c r="G303" s="28" t="s">
        <v>28</v>
      </c>
      <c r="H303" s="28" t="s">
        <v>29</v>
      </c>
      <c r="I303" s="28" t="s">
        <v>426</v>
      </c>
      <c r="J303" s="67">
        <f>N303*R303</f>
        <v>0</v>
      </c>
      <c r="K303" s="28" t="s">
        <v>1618</v>
      </c>
      <c r="L303" s="67">
        <f>K303*R303</f>
        <v>0</v>
      </c>
      <c r="M303" s="67" t="s">
        <v>426</v>
      </c>
      <c r="N303" s="67">
        <f>(M303*C8/-100) + M303</f>
        <v>1500</v>
      </c>
      <c r="O303" s="63" t="s">
        <v>219</v>
      </c>
      <c r="P303" s="63"/>
      <c r="Q303" s="63"/>
      <c r="R303" s="32"/>
      <c r="S303" s="68">
        <f>N303*R303</f>
        <v>0</v>
      </c>
      <c r="T303" s="33" t="s">
        <v>1619</v>
      </c>
    </row>
    <row r="304" spans="1:20" s="26" customFormat="1" ht="120.95" customHeight="1" outlineLevel="2" x14ac:dyDescent="0.2">
      <c r="A304" s="27"/>
      <c r="B304" s="28" t="s">
        <v>1620</v>
      </c>
      <c r="C304" s="29"/>
      <c r="D304" s="34"/>
      <c r="E304" s="69" t="s">
        <v>1621</v>
      </c>
      <c r="F304" s="31" t="s">
        <v>1622</v>
      </c>
      <c r="G304" s="28" t="s">
        <v>28</v>
      </c>
      <c r="H304" s="28" t="s">
        <v>29</v>
      </c>
      <c r="I304" s="28" t="s">
        <v>426</v>
      </c>
      <c r="J304" s="67">
        <f>N304*R304</f>
        <v>0</v>
      </c>
      <c r="K304" s="28" t="s">
        <v>1618</v>
      </c>
      <c r="L304" s="67">
        <f>K304*R304</f>
        <v>0</v>
      </c>
      <c r="M304" s="67" t="s">
        <v>426</v>
      </c>
      <c r="N304" s="67">
        <f>(M304*C8/-100) + M304</f>
        <v>1500</v>
      </c>
      <c r="O304" s="63" t="s">
        <v>663</v>
      </c>
      <c r="P304" s="63"/>
      <c r="Q304" s="63"/>
      <c r="R304" s="32"/>
      <c r="S304" s="68">
        <f>N304*R304</f>
        <v>0</v>
      </c>
      <c r="T304" s="33" t="s">
        <v>1623</v>
      </c>
    </row>
    <row r="305" spans="1:20" s="26" customFormat="1" ht="120.95" customHeight="1" outlineLevel="2" x14ac:dyDescent="0.2">
      <c r="A305" s="27"/>
      <c r="B305" s="28" t="s">
        <v>1624</v>
      </c>
      <c r="C305" s="29"/>
      <c r="D305" s="34"/>
      <c r="E305" s="69" t="s">
        <v>1625</v>
      </c>
      <c r="F305" s="31" t="s">
        <v>1626</v>
      </c>
      <c r="G305" s="28" t="s">
        <v>75</v>
      </c>
      <c r="H305" s="28" t="s">
        <v>29</v>
      </c>
      <c r="I305" s="28" t="s">
        <v>1627</v>
      </c>
      <c r="J305" s="67">
        <f>N305*R305</f>
        <v>0</v>
      </c>
      <c r="K305" s="28" t="s">
        <v>1628</v>
      </c>
      <c r="L305" s="67">
        <f>K305*R305</f>
        <v>0</v>
      </c>
      <c r="M305" s="67" t="s">
        <v>1627</v>
      </c>
      <c r="N305" s="67">
        <f>(M305*C8/-100) + M305</f>
        <v>190</v>
      </c>
      <c r="O305" s="63" t="s">
        <v>112</v>
      </c>
      <c r="P305" s="63"/>
      <c r="Q305" s="63"/>
      <c r="R305" s="32"/>
      <c r="S305" s="68">
        <f>N305*R305</f>
        <v>0</v>
      </c>
      <c r="T305" s="33" t="s">
        <v>1629</v>
      </c>
    </row>
    <row r="306" spans="1:20" s="26" customFormat="1" ht="120.95" customHeight="1" outlineLevel="2" x14ac:dyDescent="0.2">
      <c r="A306" s="27"/>
      <c r="B306" s="28" t="s">
        <v>1630</v>
      </c>
      <c r="C306" s="29"/>
      <c r="D306" s="34"/>
      <c r="E306" s="69" t="s">
        <v>1631</v>
      </c>
      <c r="F306" s="31" t="s">
        <v>1632</v>
      </c>
      <c r="G306" s="28" t="s">
        <v>130</v>
      </c>
      <c r="H306" s="28" t="s">
        <v>29</v>
      </c>
      <c r="I306" s="28" t="s">
        <v>76</v>
      </c>
      <c r="J306" s="67">
        <f>N306*R306</f>
        <v>0</v>
      </c>
      <c r="K306" s="28" t="s">
        <v>1633</v>
      </c>
      <c r="L306" s="67">
        <f>K306*R306</f>
        <v>0</v>
      </c>
      <c r="M306" s="67" t="s">
        <v>76</v>
      </c>
      <c r="N306" s="67">
        <f>(M306*C8/-100) + M306</f>
        <v>180</v>
      </c>
      <c r="O306" s="63" t="s">
        <v>1634</v>
      </c>
      <c r="P306" s="63"/>
      <c r="Q306" s="63"/>
      <c r="R306" s="32"/>
      <c r="S306" s="68">
        <f>N306*R306</f>
        <v>0</v>
      </c>
      <c r="T306" s="33" t="s">
        <v>1635</v>
      </c>
    </row>
    <row r="307" spans="1:20" s="26" customFormat="1" ht="120.95" customHeight="1" outlineLevel="2" x14ac:dyDescent="0.2">
      <c r="A307" s="27"/>
      <c r="B307" s="28" t="s">
        <v>1636</v>
      </c>
      <c r="C307" s="29"/>
      <c r="D307" s="34"/>
      <c r="E307" s="69" t="s">
        <v>1637</v>
      </c>
      <c r="F307" s="31" t="s">
        <v>1638</v>
      </c>
      <c r="G307" s="28"/>
      <c r="H307" s="28" t="s">
        <v>29</v>
      </c>
      <c r="I307" s="28" t="s">
        <v>382</v>
      </c>
      <c r="J307" s="67">
        <f>N307*R307</f>
        <v>0</v>
      </c>
      <c r="K307" s="28" t="s">
        <v>1639</v>
      </c>
      <c r="L307" s="67">
        <f>K307*R307</f>
        <v>0</v>
      </c>
      <c r="M307" s="67" t="s">
        <v>382</v>
      </c>
      <c r="N307" s="67">
        <f>(M307*C8/-100) + M307</f>
        <v>495</v>
      </c>
      <c r="O307" s="63" t="s">
        <v>701</v>
      </c>
      <c r="P307" s="63"/>
      <c r="Q307" s="63"/>
      <c r="R307" s="32"/>
      <c r="S307" s="68">
        <f>N307*R307</f>
        <v>0</v>
      </c>
      <c r="T307" s="33" t="s">
        <v>1640</v>
      </c>
    </row>
    <row r="308" spans="1:20" s="26" customFormat="1" ht="120.95" customHeight="1" outlineLevel="2" x14ac:dyDescent="0.2">
      <c r="A308" s="27"/>
      <c r="B308" s="28" t="s">
        <v>1641</v>
      </c>
      <c r="C308" s="29"/>
      <c r="D308" s="34"/>
      <c r="E308" s="69" t="s">
        <v>1642</v>
      </c>
      <c r="F308" s="31" t="s">
        <v>1643</v>
      </c>
      <c r="G308" s="28"/>
      <c r="H308" s="28" t="s">
        <v>29</v>
      </c>
      <c r="I308" s="28" t="s">
        <v>254</v>
      </c>
      <c r="J308" s="67">
        <f>N308*R308</f>
        <v>0</v>
      </c>
      <c r="K308" s="28" t="s">
        <v>1644</v>
      </c>
      <c r="L308" s="67">
        <f>K308*R308</f>
        <v>0</v>
      </c>
      <c r="M308" s="67" t="s">
        <v>254</v>
      </c>
      <c r="N308" s="67">
        <f>(M308*C8/-100) + M308</f>
        <v>690</v>
      </c>
      <c r="O308" s="63" t="s">
        <v>1613</v>
      </c>
      <c r="P308" s="63"/>
      <c r="Q308" s="63"/>
      <c r="R308" s="32"/>
      <c r="S308" s="68">
        <f>N308*R308</f>
        <v>0</v>
      </c>
      <c r="T308" s="33" t="s">
        <v>1645</v>
      </c>
    </row>
    <row r="309" spans="1:20" s="26" customFormat="1" ht="120.95" customHeight="1" outlineLevel="2" x14ac:dyDescent="0.2">
      <c r="A309" s="27"/>
      <c r="B309" s="28" t="s">
        <v>1646</v>
      </c>
      <c r="C309" s="29"/>
      <c r="D309" s="34"/>
      <c r="E309" s="69" t="s">
        <v>1647</v>
      </c>
      <c r="F309" s="31" t="s">
        <v>1648</v>
      </c>
      <c r="G309" s="28" t="s">
        <v>44</v>
      </c>
      <c r="H309" s="28" t="s">
        <v>29</v>
      </c>
      <c r="I309" s="28" t="s">
        <v>931</v>
      </c>
      <c r="J309" s="67">
        <f>N309*R309</f>
        <v>0</v>
      </c>
      <c r="K309" s="28" t="s">
        <v>1649</v>
      </c>
      <c r="L309" s="67">
        <f>K309*R309</f>
        <v>0</v>
      </c>
      <c r="M309" s="67" t="s">
        <v>931</v>
      </c>
      <c r="N309" s="67">
        <f>(M309*C8/-100) + M309</f>
        <v>700</v>
      </c>
      <c r="O309" s="63" t="s">
        <v>743</v>
      </c>
      <c r="P309" s="63"/>
      <c r="Q309" s="63"/>
      <c r="R309" s="32"/>
      <c r="S309" s="68">
        <f>N309*R309</f>
        <v>0</v>
      </c>
      <c r="T309" s="33" t="s">
        <v>1650</v>
      </c>
    </row>
    <row r="310" spans="1:20" s="26" customFormat="1" ht="120.95" customHeight="1" outlineLevel="2" x14ac:dyDescent="0.2">
      <c r="A310" s="27"/>
      <c r="B310" s="28" t="s">
        <v>1651</v>
      </c>
      <c r="C310" s="29"/>
      <c r="D310" s="34"/>
      <c r="E310" s="69" t="s">
        <v>1652</v>
      </c>
      <c r="F310" s="31" t="s">
        <v>1653</v>
      </c>
      <c r="G310" s="28" t="s">
        <v>444</v>
      </c>
      <c r="H310" s="28" t="s">
        <v>29</v>
      </c>
      <c r="I310" s="28" t="s">
        <v>452</v>
      </c>
      <c r="J310" s="67">
        <f>N310*R310</f>
        <v>0</v>
      </c>
      <c r="K310" s="28" t="s">
        <v>432</v>
      </c>
      <c r="L310" s="67">
        <f>K310*R310</f>
        <v>0</v>
      </c>
      <c r="M310" s="67" t="s">
        <v>452</v>
      </c>
      <c r="N310" s="67">
        <f>(M310*C8/-100) + M310</f>
        <v>590</v>
      </c>
      <c r="O310" s="63" t="s">
        <v>333</v>
      </c>
      <c r="P310" s="63"/>
      <c r="Q310" s="63"/>
      <c r="R310" s="32"/>
      <c r="S310" s="68">
        <f>N310*R310</f>
        <v>0</v>
      </c>
      <c r="T310" s="33" t="s">
        <v>1654</v>
      </c>
    </row>
    <row r="311" spans="1:20" s="26" customFormat="1" ht="120.95" customHeight="1" outlineLevel="2" x14ac:dyDescent="0.2">
      <c r="A311" s="27"/>
      <c r="B311" s="28" t="s">
        <v>1655</v>
      </c>
      <c r="C311" s="29"/>
      <c r="D311" s="34"/>
      <c r="E311" s="69" t="s">
        <v>1656</v>
      </c>
      <c r="F311" s="31" t="s">
        <v>1657</v>
      </c>
      <c r="G311" s="28" t="s">
        <v>343</v>
      </c>
      <c r="H311" s="28" t="s">
        <v>29</v>
      </c>
      <c r="I311" s="28" t="s">
        <v>1658</v>
      </c>
      <c r="J311" s="67">
        <f>N311*R311</f>
        <v>0</v>
      </c>
      <c r="K311" s="28" t="s">
        <v>1659</v>
      </c>
      <c r="L311" s="67">
        <f>K311*R311</f>
        <v>0</v>
      </c>
      <c r="M311" s="67" t="s">
        <v>1658</v>
      </c>
      <c r="N311" s="67">
        <f>(M311*C8/-100) + M311</f>
        <v>125</v>
      </c>
      <c r="O311" s="63" t="s">
        <v>1660</v>
      </c>
      <c r="P311" s="63"/>
      <c r="Q311" s="63"/>
      <c r="R311" s="32"/>
      <c r="S311" s="68">
        <f>N311*R311</f>
        <v>0</v>
      </c>
      <c r="T311" s="33" t="s">
        <v>1661</v>
      </c>
    </row>
    <row r="312" spans="1:20" s="26" customFormat="1" ht="120.95" customHeight="1" outlineLevel="2" x14ac:dyDescent="0.2">
      <c r="A312" s="27"/>
      <c r="B312" s="28" t="s">
        <v>1662</v>
      </c>
      <c r="C312" s="29"/>
      <c r="D312" s="34"/>
      <c r="E312" s="69" t="s">
        <v>1663</v>
      </c>
      <c r="F312" s="31" t="s">
        <v>1664</v>
      </c>
      <c r="G312" s="28"/>
      <c r="H312" s="28" t="s">
        <v>29</v>
      </c>
      <c r="I312" s="28" t="s">
        <v>1665</v>
      </c>
      <c r="J312" s="67">
        <f>N312*R312</f>
        <v>0</v>
      </c>
      <c r="K312" s="28" t="s">
        <v>1666</v>
      </c>
      <c r="L312" s="67">
        <f>K312*R312</f>
        <v>0</v>
      </c>
      <c r="M312" s="67" t="s">
        <v>1665</v>
      </c>
      <c r="N312" s="67">
        <f>(M312*C8/-100) + M312</f>
        <v>225</v>
      </c>
      <c r="O312" s="63" t="s">
        <v>1415</v>
      </c>
      <c r="P312" s="63"/>
      <c r="Q312" s="63"/>
      <c r="R312" s="32"/>
      <c r="S312" s="68">
        <f>N312*R312</f>
        <v>0</v>
      </c>
      <c r="T312" s="33" t="s">
        <v>1667</v>
      </c>
    </row>
    <row r="313" spans="1:20" s="26" customFormat="1" ht="120.95" customHeight="1" outlineLevel="2" x14ac:dyDescent="0.2">
      <c r="A313" s="27"/>
      <c r="B313" s="28" t="s">
        <v>1668</v>
      </c>
      <c r="C313" s="29"/>
      <c r="D313" s="34"/>
      <c r="E313" s="69" t="s">
        <v>1669</v>
      </c>
      <c r="F313" s="31" t="s">
        <v>1670</v>
      </c>
      <c r="G313" s="28" t="s">
        <v>52</v>
      </c>
      <c r="H313" s="28" t="s">
        <v>29</v>
      </c>
      <c r="I313" s="28" t="s">
        <v>408</v>
      </c>
      <c r="J313" s="67">
        <f>N313*R313</f>
        <v>0</v>
      </c>
      <c r="K313" s="28" t="s">
        <v>1671</v>
      </c>
      <c r="L313" s="67">
        <f>K313*R313</f>
        <v>0</v>
      </c>
      <c r="M313" s="67" t="s">
        <v>408</v>
      </c>
      <c r="N313" s="67">
        <f>(M313*C8/-100) + M313</f>
        <v>360</v>
      </c>
      <c r="O313" s="63" t="s">
        <v>323</v>
      </c>
      <c r="P313" s="63"/>
      <c r="Q313" s="63"/>
      <c r="R313" s="32"/>
      <c r="S313" s="68">
        <f>N313*R313</f>
        <v>0</v>
      </c>
      <c r="T313" s="33" t="s">
        <v>1672</v>
      </c>
    </row>
    <row r="314" spans="1:20" s="26" customFormat="1" ht="120.95" customHeight="1" outlineLevel="2" x14ac:dyDescent="0.2">
      <c r="A314" s="27"/>
      <c r="B314" s="28" t="s">
        <v>1673</v>
      </c>
      <c r="C314" s="29"/>
      <c r="D314" s="34"/>
      <c r="E314" s="69" t="s">
        <v>1674</v>
      </c>
      <c r="F314" s="31" t="s">
        <v>1675</v>
      </c>
      <c r="G314" s="28"/>
      <c r="H314" s="28" t="s">
        <v>29</v>
      </c>
      <c r="I314" s="28" t="s">
        <v>241</v>
      </c>
      <c r="J314" s="67">
        <f>N314*R314</f>
        <v>0</v>
      </c>
      <c r="K314" s="28" t="s">
        <v>1676</v>
      </c>
      <c r="L314" s="67">
        <f>K314*R314</f>
        <v>0</v>
      </c>
      <c r="M314" s="67" t="s">
        <v>241</v>
      </c>
      <c r="N314" s="67">
        <f>(M314*C8/-100) + M314</f>
        <v>850</v>
      </c>
      <c r="O314" s="63" t="s">
        <v>243</v>
      </c>
      <c r="P314" s="63"/>
      <c r="Q314" s="63"/>
      <c r="R314" s="32"/>
      <c r="S314" s="68">
        <f>N314*R314</f>
        <v>0</v>
      </c>
      <c r="T314" s="33" t="s">
        <v>1677</v>
      </c>
    </row>
    <row r="315" spans="1:20" s="26" customFormat="1" ht="120.95" customHeight="1" outlineLevel="2" x14ac:dyDescent="0.2">
      <c r="A315" s="27"/>
      <c r="B315" s="28" t="s">
        <v>1678</v>
      </c>
      <c r="C315" s="29"/>
      <c r="D315" s="43" t="s">
        <v>475</v>
      </c>
      <c r="E315" s="69" t="s">
        <v>1679</v>
      </c>
      <c r="F315" s="31" t="s">
        <v>1680</v>
      </c>
      <c r="G315" s="28" t="s">
        <v>1681</v>
      </c>
      <c r="H315" s="28" t="s">
        <v>29</v>
      </c>
      <c r="I315" s="28" t="s">
        <v>1682</v>
      </c>
      <c r="J315" s="67">
        <f>N315*R315</f>
        <v>0</v>
      </c>
      <c r="K315" s="28" t="s">
        <v>1683</v>
      </c>
      <c r="L315" s="67">
        <f>K315*R315</f>
        <v>0</v>
      </c>
      <c r="M315" s="67" t="s">
        <v>1682</v>
      </c>
      <c r="N315" s="67">
        <f>(M315*C8/-100) + M315</f>
        <v>80</v>
      </c>
      <c r="O315" s="63" t="s">
        <v>1682</v>
      </c>
      <c r="P315" s="63"/>
      <c r="Q315" s="63"/>
      <c r="R315" s="32"/>
      <c r="S315" s="68">
        <f>N315*R315</f>
        <v>0</v>
      </c>
      <c r="T315" s="33" t="s">
        <v>1684</v>
      </c>
    </row>
    <row r="316" spans="1:20" s="26" customFormat="1" ht="120.95" customHeight="1" outlineLevel="2" x14ac:dyDescent="0.2">
      <c r="A316" s="27"/>
      <c r="B316" s="28" t="s">
        <v>1685</v>
      </c>
      <c r="C316" s="29"/>
      <c r="D316" s="43" t="s">
        <v>475</v>
      </c>
      <c r="E316" s="69" t="s">
        <v>1686</v>
      </c>
      <c r="F316" s="31" t="s">
        <v>1687</v>
      </c>
      <c r="G316" s="28" t="s">
        <v>1681</v>
      </c>
      <c r="H316" s="28" t="s">
        <v>29</v>
      </c>
      <c r="I316" s="28" t="s">
        <v>1682</v>
      </c>
      <c r="J316" s="67">
        <f>N316*R316</f>
        <v>0</v>
      </c>
      <c r="K316" s="28" t="s">
        <v>1688</v>
      </c>
      <c r="L316" s="67">
        <f>K316*R316</f>
        <v>0</v>
      </c>
      <c r="M316" s="67" t="s">
        <v>1682</v>
      </c>
      <c r="N316" s="67">
        <f>(M316*C8/-100) + M316</f>
        <v>80</v>
      </c>
      <c r="O316" s="63" t="s">
        <v>1689</v>
      </c>
      <c r="P316" s="63"/>
      <c r="Q316" s="63"/>
      <c r="R316" s="32"/>
      <c r="S316" s="68">
        <f>N316*R316</f>
        <v>0</v>
      </c>
      <c r="T316" s="33" t="s">
        <v>1690</v>
      </c>
    </row>
    <row r="317" spans="1:20" s="26" customFormat="1" ht="120.95" customHeight="1" outlineLevel="2" x14ac:dyDescent="0.2">
      <c r="A317" s="27"/>
      <c r="B317" s="28" t="s">
        <v>1691</v>
      </c>
      <c r="C317" s="29"/>
      <c r="D317" s="43"/>
      <c r="E317" s="69" t="s">
        <v>1692</v>
      </c>
      <c r="F317" s="31" t="s">
        <v>1693</v>
      </c>
      <c r="G317" s="28" t="s">
        <v>444</v>
      </c>
      <c r="H317" s="28" t="s">
        <v>29</v>
      </c>
      <c r="I317" s="28" t="s">
        <v>1518</v>
      </c>
      <c r="J317" s="67">
        <f>N317*R317</f>
        <v>0</v>
      </c>
      <c r="K317" s="28" t="s">
        <v>1694</v>
      </c>
      <c r="L317" s="67">
        <f>K317*R317</f>
        <v>0</v>
      </c>
      <c r="M317" s="67" t="s">
        <v>1518</v>
      </c>
      <c r="N317" s="67">
        <f>(M317*C8/-100) + M317</f>
        <v>630</v>
      </c>
      <c r="O317" s="63" t="s">
        <v>1367</v>
      </c>
      <c r="P317" s="63"/>
      <c r="Q317" s="63"/>
      <c r="R317" s="32"/>
      <c r="S317" s="68">
        <f>N317*R317</f>
        <v>0</v>
      </c>
      <c r="T317" s="33" t="s">
        <v>1654</v>
      </c>
    </row>
    <row r="318" spans="1:20" s="26" customFormat="1" ht="120.95" customHeight="1" outlineLevel="2" x14ac:dyDescent="0.2">
      <c r="A318" s="27"/>
      <c r="B318" s="28" t="s">
        <v>1695</v>
      </c>
      <c r="C318" s="29"/>
      <c r="D318" s="43"/>
      <c r="E318" s="69" t="s">
        <v>1696</v>
      </c>
      <c r="F318" s="31" t="s">
        <v>1697</v>
      </c>
      <c r="G318" s="28" t="s">
        <v>84</v>
      </c>
      <c r="H318" s="28" t="s">
        <v>29</v>
      </c>
      <c r="I318" s="28" t="s">
        <v>520</v>
      </c>
      <c r="J318" s="67">
        <f>N318*R318</f>
        <v>0</v>
      </c>
      <c r="K318" s="28" t="s">
        <v>1698</v>
      </c>
      <c r="L318" s="67">
        <f>K318*R318</f>
        <v>0</v>
      </c>
      <c r="M318" s="67" t="s">
        <v>520</v>
      </c>
      <c r="N318" s="67">
        <f>(M318*C8/-100) + M318</f>
        <v>400</v>
      </c>
      <c r="O318" s="63" t="s">
        <v>1699</v>
      </c>
      <c r="P318" s="63"/>
      <c r="Q318" s="63"/>
      <c r="R318" s="32"/>
      <c r="S318" s="68">
        <f>N318*R318</f>
        <v>0</v>
      </c>
      <c r="T318" s="33" t="s">
        <v>1700</v>
      </c>
    </row>
    <row r="319" spans="1:20" s="26" customFormat="1" ht="120.95" customHeight="1" outlineLevel="2" x14ac:dyDescent="0.2">
      <c r="A319" s="27"/>
      <c r="B319" s="28" t="s">
        <v>1701</v>
      </c>
      <c r="C319" s="29"/>
      <c r="D319" s="43"/>
      <c r="E319" s="69" t="s">
        <v>1702</v>
      </c>
      <c r="F319" s="31" t="s">
        <v>1703</v>
      </c>
      <c r="G319" s="28" t="s">
        <v>44</v>
      </c>
      <c r="H319" s="28" t="s">
        <v>29</v>
      </c>
      <c r="I319" s="28" t="s">
        <v>1455</v>
      </c>
      <c r="J319" s="67">
        <f>N319*R319</f>
        <v>0</v>
      </c>
      <c r="K319" s="28" t="s">
        <v>1704</v>
      </c>
      <c r="L319" s="67">
        <f>K319*R319</f>
        <v>0</v>
      </c>
      <c r="M319" s="67" t="s">
        <v>1455</v>
      </c>
      <c r="N319" s="67">
        <f>(M319*C8/-100) + M319</f>
        <v>650</v>
      </c>
      <c r="O319" s="63" t="s">
        <v>500</v>
      </c>
      <c r="P319" s="63"/>
      <c r="Q319" s="63"/>
      <c r="R319" s="32"/>
      <c r="S319" s="68">
        <f>N319*R319</f>
        <v>0</v>
      </c>
      <c r="T319" s="33" t="s">
        <v>1705</v>
      </c>
    </row>
    <row r="320" spans="1:20" s="26" customFormat="1" ht="120.95" customHeight="1" outlineLevel="2" x14ac:dyDescent="0.2">
      <c r="A320" s="27"/>
      <c r="B320" s="28" t="s">
        <v>1706</v>
      </c>
      <c r="C320" s="29"/>
      <c r="D320" s="43"/>
      <c r="E320" s="69" t="s">
        <v>1707</v>
      </c>
      <c r="F320" s="31" t="s">
        <v>1708</v>
      </c>
      <c r="G320" s="28" t="s">
        <v>44</v>
      </c>
      <c r="H320" s="28" t="s">
        <v>29</v>
      </c>
      <c r="I320" s="28" t="s">
        <v>53</v>
      </c>
      <c r="J320" s="67">
        <f>N320*R320</f>
        <v>0</v>
      </c>
      <c r="K320" s="28" t="s">
        <v>1709</v>
      </c>
      <c r="L320" s="67">
        <f>K320*R320</f>
        <v>0</v>
      </c>
      <c r="M320" s="67" t="s">
        <v>53</v>
      </c>
      <c r="N320" s="67">
        <f>(M320*C8/-100) + M320</f>
        <v>430</v>
      </c>
      <c r="O320" s="63" t="s">
        <v>291</v>
      </c>
      <c r="P320" s="63"/>
      <c r="Q320" s="63"/>
      <c r="R320" s="32"/>
      <c r="S320" s="68">
        <f>N320*R320</f>
        <v>0</v>
      </c>
      <c r="T320" s="33" t="s">
        <v>1710</v>
      </c>
    </row>
    <row r="321" spans="1:20" s="26" customFormat="1" ht="120.95" customHeight="1" outlineLevel="2" x14ac:dyDescent="0.2">
      <c r="A321" s="27"/>
      <c r="B321" s="28" t="s">
        <v>1711</v>
      </c>
      <c r="C321" s="29"/>
      <c r="D321" s="43"/>
      <c r="E321" s="69" t="s">
        <v>1712</v>
      </c>
      <c r="F321" s="31" t="s">
        <v>1713</v>
      </c>
      <c r="G321" s="28" t="s">
        <v>886</v>
      </c>
      <c r="H321" s="28" t="s">
        <v>29</v>
      </c>
      <c r="I321" s="28" t="s">
        <v>1250</v>
      </c>
      <c r="J321" s="67">
        <f>N321*R321</f>
        <v>0</v>
      </c>
      <c r="K321" s="28" t="s">
        <v>1714</v>
      </c>
      <c r="L321" s="67">
        <f>K321*R321</f>
        <v>0</v>
      </c>
      <c r="M321" s="67" t="s">
        <v>1250</v>
      </c>
      <c r="N321" s="67">
        <f>(M321*C8/-100) + M321</f>
        <v>2450</v>
      </c>
      <c r="O321" s="63" t="s">
        <v>186</v>
      </c>
      <c r="P321" s="63"/>
      <c r="Q321" s="63"/>
      <c r="R321" s="32"/>
      <c r="S321" s="68">
        <f>N321*R321</f>
        <v>0</v>
      </c>
      <c r="T321" s="33" t="s">
        <v>1715</v>
      </c>
    </row>
    <row r="322" spans="1:20" s="26" customFormat="1" ht="120.95" customHeight="1" outlineLevel="2" x14ac:dyDescent="0.2">
      <c r="A322" s="27"/>
      <c r="B322" s="28" t="s">
        <v>1716</v>
      </c>
      <c r="C322" s="29"/>
      <c r="D322" s="43"/>
      <c r="E322" s="69" t="s">
        <v>1717</v>
      </c>
      <c r="F322" s="31" t="s">
        <v>1718</v>
      </c>
      <c r="G322" s="28" t="s">
        <v>444</v>
      </c>
      <c r="H322" s="28" t="s">
        <v>29</v>
      </c>
      <c r="I322" s="28" t="s">
        <v>640</v>
      </c>
      <c r="J322" s="67">
        <f>N322*R322</f>
        <v>0</v>
      </c>
      <c r="K322" s="28" t="s">
        <v>1120</v>
      </c>
      <c r="L322" s="67">
        <f>K322*R322</f>
        <v>0</v>
      </c>
      <c r="M322" s="67" t="s">
        <v>640</v>
      </c>
      <c r="N322" s="67">
        <f>(M322*C8/-100) + M322</f>
        <v>540</v>
      </c>
      <c r="O322" s="63" t="s">
        <v>789</v>
      </c>
      <c r="P322" s="63"/>
      <c r="Q322" s="63"/>
      <c r="R322" s="32"/>
      <c r="S322" s="68">
        <f>N322*R322</f>
        <v>0</v>
      </c>
      <c r="T322" s="33" t="s">
        <v>1719</v>
      </c>
    </row>
    <row r="323" spans="1:20" s="26" customFormat="1" ht="120.95" customHeight="1" outlineLevel="2" x14ac:dyDescent="0.2">
      <c r="A323" s="27"/>
      <c r="B323" s="28" t="s">
        <v>1720</v>
      </c>
      <c r="C323" s="29"/>
      <c r="D323" s="43"/>
      <c r="E323" s="69" t="s">
        <v>1721</v>
      </c>
      <c r="F323" s="31" t="s">
        <v>1722</v>
      </c>
      <c r="G323" s="28" t="s">
        <v>543</v>
      </c>
      <c r="H323" s="28" t="s">
        <v>29</v>
      </c>
      <c r="I323" s="28" t="s">
        <v>1061</v>
      </c>
      <c r="J323" s="67">
        <f>N323*R323</f>
        <v>0</v>
      </c>
      <c r="K323" s="28" t="s">
        <v>1723</v>
      </c>
      <c r="L323" s="67">
        <f>K323*R323</f>
        <v>0</v>
      </c>
      <c r="M323" s="67" t="s">
        <v>1061</v>
      </c>
      <c r="N323" s="67">
        <f>(M323*C8/-100) + M323</f>
        <v>3200</v>
      </c>
      <c r="O323" s="63" t="s">
        <v>663</v>
      </c>
      <c r="P323" s="63"/>
      <c r="Q323" s="63"/>
      <c r="R323" s="32"/>
      <c r="S323" s="68">
        <f>N323*R323</f>
        <v>0</v>
      </c>
      <c r="T323" s="33" t="s">
        <v>1724</v>
      </c>
    </row>
    <row r="324" spans="1:20" s="26" customFormat="1" ht="120.95" customHeight="1" outlineLevel="2" x14ac:dyDescent="0.2">
      <c r="A324" s="27"/>
      <c r="B324" s="28" t="s">
        <v>1725</v>
      </c>
      <c r="C324" s="29"/>
      <c r="D324" s="43"/>
      <c r="E324" s="69" t="s">
        <v>1726</v>
      </c>
      <c r="F324" s="31" t="s">
        <v>1727</v>
      </c>
      <c r="G324" s="28" t="s">
        <v>84</v>
      </c>
      <c r="H324" s="28" t="s">
        <v>29</v>
      </c>
      <c r="I324" s="28" t="s">
        <v>1336</v>
      </c>
      <c r="J324" s="67">
        <f>N324*R324</f>
        <v>0</v>
      </c>
      <c r="K324" s="28" t="s">
        <v>1728</v>
      </c>
      <c r="L324" s="67">
        <f>K324*R324</f>
        <v>0</v>
      </c>
      <c r="M324" s="67" t="s">
        <v>1336</v>
      </c>
      <c r="N324" s="67">
        <f>(M324*C8/-100) + M324</f>
        <v>370</v>
      </c>
      <c r="O324" s="63" t="s">
        <v>1729</v>
      </c>
      <c r="P324" s="63"/>
      <c r="Q324" s="63"/>
      <c r="R324" s="32"/>
      <c r="S324" s="68">
        <f>N324*R324</f>
        <v>0</v>
      </c>
      <c r="T324" s="33" t="s">
        <v>1730</v>
      </c>
    </row>
    <row r="325" spans="1:20" s="26" customFormat="1" ht="120.95" customHeight="1" outlineLevel="2" x14ac:dyDescent="0.2">
      <c r="A325" s="27"/>
      <c r="B325" s="28" t="s">
        <v>1731</v>
      </c>
      <c r="C325" s="29"/>
      <c r="D325" s="43"/>
      <c r="E325" s="69" t="s">
        <v>1732</v>
      </c>
      <c r="F325" s="31" t="s">
        <v>1733</v>
      </c>
      <c r="G325" s="28" t="s">
        <v>84</v>
      </c>
      <c r="H325" s="28" t="s">
        <v>29</v>
      </c>
      <c r="I325" s="28" t="s">
        <v>1336</v>
      </c>
      <c r="J325" s="67">
        <f>N325*R325</f>
        <v>0</v>
      </c>
      <c r="K325" s="28" t="s">
        <v>1734</v>
      </c>
      <c r="L325" s="67">
        <f>K325*R325</f>
        <v>0</v>
      </c>
      <c r="M325" s="67" t="s">
        <v>1336</v>
      </c>
      <c r="N325" s="67">
        <f>(M325*C8/-100) + M325</f>
        <v>370</v>
      </c>
      <c r="O325" s="63" t="s">
        <v>1735</v>
      </c>
      <c r="P325" s="63"/>
      <c r="Q325" s="63"/>
      <c r="R325" s="32"/>
      <c r="S325" s="68">
        <f>N325*R325</f>
        <v>0</v>
      </c>
      <c r="T325" s="33" t="s">
        <v>1736</v>
      </c>
    </row>
    <row r="326" spans="1:20" s="26" customFormat="1" ht="120.95" customHeight="1" outlineLevel="2" x14ac:dyDescent="0.2">
      <c r="A326" s="27"/>
      <c r="B326" s="28" t="s">
        <v>1737</v>
      </c>
      <c r="C326" s="29"/>
      <c r="D326" s="43"/>
      <c r="E326" s="69" t="s">
        <v>1738</v>
      </c>
      <c r="F326" s="31" t="s">
        <v>1739</v>
      </c>
      <c r="G326" s="28" t="s">
        <v>219</v>
      </c>
      <c r="H326" s="28" t="s">
        <v>29</v>
      </c>
      <c r="I326" s="28" t="s">
        <v>485</v>
      </c>
      <c r="J326" s="67">
        <f>N326*R326</f>
        <v>0</v>
      </c>
      <c r="K326" s="28" t="s">
        <v>1740</v>
      </c>
      <c r="L326" s="67">
        <f>K326*R326</f>
        <v>0</v>
      </c>
      <c r="M326" s="67" t="s">
        <v>485</v>
      </c>
      <c r="N326" s="67">
        <f>(M326*C8/-100) + M326</f>
        <v>740</v>
      </c>
      <c r="O326" s="63" t="s">
        <v>377</v>
      </c>
      <c r="P326" s="63"/>
      <c r="Q326" s="63"/>
      <c r="R326" s="32"/>
      <c r="S326" s="68">
        <f>N326*R326</f>
        <v>0</v>
      </c>
      <c r="T326" s="33" t="s">
        <v>1741</v>
      </c>
    </row>
    <row r="327" spans="1:20" s="26" customFormat="1" ht="120.95" customHeight="1" outlineLevel="2" x14ac:dyDescent="0.2">
      <c r="A327" s="27"/>
      <c r="B327" s="28" t="s">
        <v>1742</v>
      </c>
      <c r="C327" s="29"/>
      <c r="D327" s="43"/>
      <c r="E327" s="69" t="s">
        <v>1743</v>
      </c>
      <c r="F327" s="31" t="s">
        <v>1744</v>
      </c>
      <c r="G327" s="28" t="s">
        <v>219</v>
      </c>
      <c r="H327" s="28" t="s">
        <v>29</v>
      </c>
      <c r="I327" s="28" t="s">
        <v>1745</v>
      </c>
      <c r="J327" s="67">
        <f>N327*R327</f>
        <v>0</v>
      </c>
      <c r="K327" s="28" t="s">
        <v>1746</v>
      </c>
      <c r="L327" s="67">
        <f>K327*R327</f>
        <v>0</v>
      </c>
      <c r="M327" s="67" t="s">
        <v>1745</v>
      </c>
      <c r="N327" s="67">
        <f>(M327*C8/-100) + M327</f>
        <v>1050</v>
      </c>
      <c r="O327" s="63" t="s">
        <v>585</v>
      </c>
      <c r="P327" s="63"/>
      <c r="Q327" s="63"/>
      <c r="R327" s="32"/>
      <c r="S327" s="68">
        <f>N327*R327</f>
        <v>0</v>
      </c>
      <c r="T327" s="33" t="s">
        <v>1747</v>
      </c>
    </row>
    <row r="328" spans="1:20" s="26" customFormat="1" ht="120.95" customHeight="1" outlineLevel="2" x14ac:dyDescent="0.2">
      <c r="A328" s="27"/>
      <c r="B328" s="28" t="s">
        <v>1748</v>
      </c>
      <c r="C328" s="29"/>
      <c r="D328" s="43"/>
      <c r="E328" s="69" t="s">
        <v>1749</v>
      </c>
      <c r="F328" s="31" t="s">
        <v>1750</v>
      </c>
      <c r="G328" s="28" t="s">
        <v>219</v>
      </c>
      <c r="H328" s="28" t="s">
        <v>29</v>
      </c>
      <c r="I328" s="28" t="s">
        <v>808</v>
      </c>
      <c r="J328" s="67">
        <f>N328*R328</f>
        <v>0</v>
      </c>
      <c r="K328" s="28" t="s">
        <v>1751</v>
      </c>
      <c r="L328" s="67">
        <f>K328*R328</f>
        <v>0</v>
      </c>
      <c r="M328" s="67" t="s">
        <v>808</v>
      </c>
      <c r="N328" s="67">
        <f>(M328*C8/-100) + M328</f>
        <v>950</v>
      </c>
      <c r="O328" s="63" t="s">
        <v>1752</v>
      </c>
      <c r="P328" s="63"/>
      <c r="Q328" s="63"/>
      <c r="R328" s="32"/>
      <c r="S328" s="68">
        <f>N328*R328</f>
        <v>0</v>
      </c>
      <c r="T328" s="33" t="s">
        <v>1753</v>
      </c>
    </row>
    <row r="329" spans="1:20" s="26" customFormat="1" ht="120.95" customHeight="1" outlineLevel="2" x14ac:dyDescent="0.2">
      <c r="A329" s="27"/>
      <c r="B329" s="28" t="s">
        <v>1754</v>
      </c>
      <c r="C329" s="29"/>
      <c r="D329" s="43"/>
      <c r="E329" s="69" t="s">
        <v>1755</v>
      </c>
      <c r="F329" s="31" t="s">
        <v>1756</v>
      </c>
      <c r="G329" s="28" t="s">
        <v>152</v>
      </c>
      <c r="H329" s="28" t="s">
        <v>29</v>
      </c>
      <c r="I329" s="28" t="s">
        <v>781</v>
      </c>
      <c r="J329" s="67">
        <f>N329*R329</f>
        <v>0</v>
      </c>
      <c r="K329" s="28" t="s">
        <v>1757</v>
      </c>
      <c r="L329" s="67">
        <f>K329*R329</f>
        <v>0</v>
      </c>
      <c r="M329" s="67" t="s">
        <v>781</v>
      </c>
      <c r="N329" s="67">
        <f>(M329*C8/-100) + M329</f>
        <v>800</v>
      </c>
      <c r="O329" s="63" t="s">
        <v>1758</v>
      </c>
      <c r="P329" s="63"/>
      <c r="Q329" s="63"/>
      <c r="R329" s="32"/>
      <c r="S329" s="68">
        <f>N329*R329</f>
        <v>0</v>
      </c>
      <c r="T329" s="33" t="s">
        <v>1759</v>
      </c>
    </row>
    <row r="330" spans="1:20" s="26" customFormat="1" ht="120.95" customHeight="1" outlineLevel="2" x14ac:dyDescent="0.2">
      <c r="A330" s="27"/>
      <c r="B330" s="28" t="s">
        <v>1760</v>
      </c>
      <c r="C330" s="29"/>
      <c r="D330" s="43"/>
      <c r="E330" s="69" t="s">
        <v>1761</v>
      </c>
      <c r="F330" s="31" t="s">
        <v>1762</v>
      </c>
      <c r="G330" s="28" t="s">
        <v>44</v>
      </c>
      <c r="H330" s="28" t="s">
        <v>29</v>
      </c>
      <c r="I330" s="28" t="s">
        <v>1763</v>
      </c>
      <c r="J330" s="67">
        <f>N330*R330</f>
        <v>0</v>
      </c>
      <c r="K330" s="28" t="s">
        <v>1764</v>
      </c>
      <c r="L330" s="67">
        <f>K330*R330</f>
        <v>0</v>
      </c>
      <c r="M330" s="67" t="s">
        <v>1763</v>
      </c>
      <c r="N330" s="67">
        <f>(M330*C8/-100) + M330</f>
        <v>1080</v>
      </c>
      <c r="O330" s="63" t="s">
        <v>377</v>
      </c>
      <c r="P330" s="63"/>
      <c r="Q330" s="63"/>
      <c r="R330" s="32"/>
      <c r="S330" s="68">
        <f>N330*R330</f>
        <v>0</v>
      </c>
      <c r="T330" s="33" t="s">
        <v>1765</v>
      </c>
    </row>
    <row r="331" spans="1:20" s="26" customFormat="1" ht="120.95" customHeight="1" outlineLevel="2" x14ac:dyDescent="0.2">
      <c r="A331" s="27"/>
      <c r="B331" s="28" t="s">
        <v>1766</v>
      </c>
      <c r="C331" s="29"/>
      <c r="D331" s="43"/>
      <c r="E331" s="69" t="s">
        <v>1767</v>
      </c>
      <c r="F331" s="31" t="s">
        <v>1768</v>
      </c>
      <c r="G331" s="28" t="s">
        <v>52</v>
      </c>
      <c r="H331" s="28" t="s">
        <v>29</v>
      </c>
      <c r="I331" s="28" t="s">
        <v>289</v>
      </c>
      <c r="J331" s="67">
        <f>N331*R331</f>
        <v>0</v>
      </c>
      <c r="K331" s="28" t="s">
        <v>1769</v>
      </c>
      <c r="L331" s="67">
        <f>K331*R331</f>
        <v>0</v>
      </c>
      <c r="M331" s="67" t="s">
        <v>289</v>
      </c>
      <c r="N331" s="67">
        <f>(M331*C8/-100) + M331</f>
        <v>750</v>
      </c>
      <c r="O331" s="63" t="s">
        <v>39</v>
      </c>
      <c r="P331" s="63"/>
      <c r="Q331" s="63"/>
      <c r="R331" s="32"/>
      <c r="S331" s="68">
        <f>N331*R331</f>
        <v>0</v>
      </c>
      <c r="T331" s="33" t="s">
        <v>1770</v>
      </c>
    </row>
    <row r="332" spans="1:20" ht="15.95" customHeight="1" outlineLevel="1" x14ac:dyDescent="0.25">
      <c r="B332" s="18"/>
      <c r="C332" s="19"/>
      <c r="D332" s="20"/>
      <c r="E332" s="19"/>
      <c r="F332" s="21" t="s">
        <v>1771</v>
      </c>
      <c r="G332" s="22"/>
      <c r="H332" s="23"/>
      <c r="I332" s="23"/>
      <c r="J332" s="23"/>
      <c r="K332" s="23"/>
      <c r="L332" s="23"/>
      <c r="M332" s="24"/>
      <c r="N332" s="24"/>
      <c r="O332" s="62"/>
      <c r="P332" s="62"/>
      <c r="Q332" s="62"/>
      <c r="R332" s="20"/>
      <c r="S332" s="25"/>
      <c r="T332" s="17"/>
    </row>
    <row r="333" spans="1:20" s="26" customFormat="1" ht="120.95" customHeight="1" outlineLevel="2" x14ac:dyDescent="0.2">
      <c r="A333" s="27"/>
      <c r="B333" s="28" t="s">
        <v>1772</v>
      </c>
      <c r="C333" s="29"/>
      <c r="D333" s="43"/>
      <c r="E333" s="69" t="s">
        <v>1773</v>
      </c>
      <c r="F333" s="31" t="s">
        <v>1774</v>
      </c>
      <c r="G333" s="28" t="s">
        <v>309</v>
      </c>
      <c r="H333" s="28" t="s">
        <v>29</v>
      </c>
      <c r="I333" s="28" t="s">
        <v>1198</v>
      </c>
      <c r="J333" s="67">
        <f>N333*R333</f>
        <v>0</v>
      </c>
      <c r="K333" s="28" t="s">
        <v>1775</v>
      </c>
      <c r="L333" s="67">
        <f>K333*R333</f>
        <v>0</v>
      </c>
      <c r="M333" s="67" t="s">
        <v>1198</v>
      </c>
      <c r="N333" s="67">
        <f>(M333*C8/-100) + M333</f>
        <v>4150</v>
      </c>
      <c r="O333" s="63" t="s">
        <v>558</v>
      </c>
      <c r="P333" s="63"/>
      <c r="Q333" s="63"/>
      <c r="R333" s="32"/>
      <c r="S333" s="68">
        <f>N333*R333</f>
        <v>0</v>
      </c>
      <c r="T333" s="33" t="s">
        <v>1776</v>
      </c>
    </row>
    <row r="334" spans="1:20" s="26" customFormat="1" ht="120.95" customHeight="1" outlineLevel="2" x14ac:dyDescent="0.2">
      <c r="A334" s="27"/>
      <c r="B334" s="28" t="s">
        <v>1777</v>
      </c>
      <c r="C334" s="29"/>
      <c r="D334" s="43"/>
      <c r="E334" s="69" t="s">
        <v>1778</v>
      </c>
      <c r="F334" s="31" t="s">
        <v>1779</v>
      </c>
      <c r="G334" s="28" t="s">
        <v>389</v>
      </c>
      <c r="H334" s="28" t="s">
        <v>29</v>
      </c>
      <c r="I334" s="28" t="s">
        <v>1780</v>
      </c>
      <c r="J334" s="67">
        <f>N334*R334</f>
        <v>0</v>
      </c>
      <c r="K334" s="28" t="s">
        <v>1781</v>
      </c>
      <c r="L334" s="67">
        <f>K334*R334</f>
        <v>0</v>
      </c>
      <c r="M334" s="67" t="s">
        <v>1780</v>
      </c>
      <c r="N334" s="67">
        <f>(M334*C8/-100) + M334</f>
        <v>2800</v>
      </c>
      <c r="O334" s="63" t="s">
        <v>1485</v>
      </c>
      <c r="P334" s="63"/>
      <c r="Q334" s="63"/>
      <c r="R334" s="32"/>
      <c r="S334" s="68">
        <f>N334*R334</f>
        <v>0</v>
      </c>
      <c r="T334" s="33" t="s">
        <v>1782</v>
      </c>
    </row>
    <row r="335" spans="1:20" ht="15.95" customHeight="1" outlineLevel="1" x14ac:dyDescent="0.25">
      <c r="B335" s="18"/>
      <c r="C335" s="19"/>
      <c r="D335" s="20"/>
      <c r="E335" s="19"/>
      <c r="F335" s="21" t="s">
        <v>1783</v>
      </c>
      <c r="G335" s="22"/>
      <c r="H335" s="23"/>
      <c r="I335" s="23"/>
      <c r="J335" s="23"/>
      <c r="K335" s="23"/>
      <c r="L335" s="23"/>
      <c r="M335" s="24"/>
      <c r="N335" s="24"/>
      <c r="O335" s="62"/>
      <c r="P335" s="62"/>
      <c r="Q335" s="62"/>
      <c r="R335" s="20"/>
      <c r="S335" s="25"/>
      <c r="T335" s="17"/>
    </row>
    <row r="336" spans="1:20" s="26" customFormat="1" ht="120.95" customHeight="1" outlineLevel="2" x14ac:dyDescent="0.2">
      <c r="A336" s="27"/>
      <c r="B336" s="28" t="s">
        <v>1784</v>
      </c>
      <c r="C336" s="29"/>
      <c r="D336" s="43"/>
      <c r="E336" s="69" t="s">
        <v>1785</v>
      </c>
      <c r="F336" s="31" t="s">
        <v>1786</v>
      </c>
      <c r="G336" s="28" t="s">
        <v>152</v>
      </c>
      <c r="H336" s="28" t="s">
        <v>29</v>
      </c>
      <c r="I336" s="28" t="s">
        <v>1607</v>
      </c>
      <c r="J336" s="67">
        <f>N336*R336</f>
        <v>0</v>
      </c>
      <c r="K336" s="28" t="s">
        <v>1497</v>
      </c>
      <c r="L336" s="67">
        <f>K336*R336</f>
        <v>0</v>
      </c>
      <c r="M336" s="67" t="s">
        <v>1607</v>
      </c>
      <c r="N336" s="67">
        <f>(M336*C8/-100) + M336</f>
        <v>780</v>
      </c>
      <c r="O336" s="63" t="s">
        <v>714</v>
      </c>
      <c r="P336" s="63"/>
      <c r="Q336" s="63"/>
      <c r="R336" s="32"/>
      <c r="S336" s="68">
        <f>N336*R336</f>
        <v>0</v>
      </c>
      <c r="T336" s="33" t="s">
        <v>1787</v>
      </c>
    </row>
    <row r="337" spans="1:20" s="26" customFormat="1" ht="120.95" customHeight="1" outlineLevel="2" x14ac:dyDescent="0.2">
      <c r="A337" s="27"/>
      <c r="B337" s="28" t="s">
        <v>1788</v>
      </c>
      <c r="C337" s="29"/>
      <c r="D337" s="43"/>
      <c r="E337" s="69" t="s">
        <v>1789</v>
      </c>
      <c r="F337" s="31" t="s">
        <v>1790</v>
      </c>
      <c r="G337" s="28" t="s">
        <v>152</v>
      </c>
      <c r="H337" s="28" t="s">
        <v>29</v>
      </c>
      <c r="I337" s="28" t="s">
        <v>289</v>
      </c>
      <c r="J337" s="67">
        <f>N337*R337</f>
        <v>0</v>
      </c>
      <c r="K337" s="28" t="s">
        <v>1612</v>
      </c>
      <c r="L337" s="67">
        <f>K337*R337</f>
        <v>0</v>
      </c>
      <c r="M337" s="67" t="s">
        <v>289</v>
      </c>
      <c r="N337" s="67">
        <f>(M337*C8/-100) + M337</f>
        <v>750</v>
      </c>
      <c r="O337" s="63" t="s">
        <v>1791</v>
      </c>
      <c r="P337" s="63"/>
      <c r="Q337" s="63"/>
      <c r="R337" s="32"/>
      <c r="S337" s="68">
        <f>N337*R337</f>
        <v>0</v>
      </c>
      <c r="T337" s="33" t="s">
        <v>1792</v>
      </c>
    </row>
    <row r="338" spans="1:20" s="26" customFormat="1" ht="120.95" customHeight="1" outlineLevel="2" x14ac:dyDescent="0.2">
      <c r="A338" s="27"/>
      <c r="B338" s="28" t="s">
        <v>1793</v>
      </c>
      <c r="C338" s="29"/>
      <c r="D338" s="43"/>
      <c r="E338" s="69" t="s">
        <v>1794</v>
      </c>
      <c r="F338" s="31" t="s">
        <v>1795</v>
      </c>
      <c r="G338" s="28" t="s">
        <v>144</v>
      </c>
      <c r="H338" s="28" t="s">
        <v>29</v>
      </c>
      <c r="I338" s="28" t="s">
        <v>131</v>
      </c>
      <c r="J338" s="67">
        <f>N338*R338</f>
        <v>0</v>
      </c>
      <c r="K338" s="28" t="s">
        <v>1796</v>
      </c>
      <c r="L338" s="67">
        <f>K338*R338</f>
        <v>0</v>
      </c>
      <c r="M338" s="67" t="s">
        <v>131</v>
      </c>
      <c r="N338" s="67">
        <f>(M338*C8/-100) + M338</f>
        <v>200</v>
      </c>
      <c r="O338" s="63" t="s">
        <v>219</v>
      </c>
      <c r="P338" s="63"/>
      <c r="Q338" s="63"/>
      <c r="R338" s="32"/>
      <c r="S338" s="68">
        <f>N338*R338</f>
        <v>0</v>
      </c>
      <c r="T338" s="33"/>
    </row>
    <row r="339" spans="1:20" s="26" customFormat="1" ht="120.95" customHeight="1" outlineLevel="2" x14ac:dyDescent="0.2">
      <c r="A339" s="27"/>
      <c r="B339" s="28" t="s">
        <v>1797</v>
      </c>
      <c r="C339" s="29"/>
      <c r="D339" s="43"/>
      <c r="E339" s="69" t="s">
        <v>1798</v>
      </c>
      <c r="F339" s="31" t="s">
        <v>1799</v>
      </c>
      <c r="G339" s="28" t="s">
        <v>84</v>
      </c>
      <c r="H339" s="28" t="s">
        <v>29</v>
      </c>
      <c r="I339" s="28" t="s">
        <v>375</v>
      </c>
      <c r="J339" s="67">
        <f>N339*R339</f>
        <v>0</v>
      </c>
      <c r="K339" s="28" t="s">
        <v>1800</v>
      </c>
      <c r="L339" s="67">
        <f>K339*R339</f>
        <v>0</v>
      </c>
      <c r="M339" s="67" t="s">
        <v>375</v>
      </c>
      <c r="N339" s="67">
        <f>(M339*C8/-100) + M339</f>
        <v>350</v>
      </c>
      <c r="O339" s="63" t="s">
        <v>1801</v>
      </c>
      <c r="P339" s="63"/>
      <c r="Q339" s="63"/>
      <c r="R339" s="32"/>
      <c r="S339" s="68">
        <f>N339*R339</f>
        <v>0</v>
      </c>
      <c r="T339" s="33" t="s">
        <v>1802</v>
      </c>
    </row>
    <row r="340" spans="1:20" s="26" customFormat="1" ht="120.95" customHeight="1" outlineLevel="2" x14ac:dyDescent="0.2">
      <c r="A340" s="27"/>
      <c r="B340" s="28" t="s">
        <v>1803</v>
      </c>
      <c r="C340" s="29"/>
      <c r="D340" s="43"/>
      <c r="E340" s="69" t="s">
        <v>1804</v>
      </c>
      <c r="F340" s="31" t="s">
        <v>1805</v>
      </c>
      <c r="G340" s="28" t="s">
        <v>75</v>
      </c>
      <c r="H340" s="28" t="s">
        <v>29</v>
      </c>
      <c r="I340" s="28" t="s">
        <v>685</v>
      </c>
      <c r="J340" s="67">
        <f>N340*R340</f>
        <v>0</v>
      </c>
      <c r="K340" s="28" t="s">
        <v>1806</v>
      </c>
      <c r="L340" s="67">
        <f>K340*R340</f>
        <v>0</v>
      </c>
      <c r="M340" s="67" t="s">
        <v>685</v>
      </c>
      <c r="N340" s="67">
        <f>(M340*C8/-100) + M340</f>
        <v>220</v>
      </c>
      <c r="O340" s="63" t="s">
        <v>375</v>
      </c>
      <c r="P340" s="63"/>
      <c r="Q340" s="63"/>
      <c r="R340" s="32"/>
      <c r="S340" s="68">
        <f>N340*R340</f>
        <v>0</v>
      </c>
      <c r="T340" s="33" t="s">
        <v>1807</v>
      </c>
    </row>
    <row r="341" spans="1:20" s="26" customFormat="1" ht="120.95" customHeight="1" outlineLevel="2" x14ac:dyDescent="0.2">
      <c r="A341" s="27"/>
      <c r="B341" s="28" t="s">
        <v>1808</v>
      </c>
      <c r="C341" s="29"/>
      <c r="D341" s="43"/>
      <c r="E341" s="69" t="s">
        <v>1809</v>
      </c>
      <c r="F341" s="31" t="s">
        <v>1810</v>
      </c>
      <c r="G341" s="28" t="s">
        <v>75</v>
      </c>
      <c r="H341" s="28" t="s">
        <v>29</v>
      </c>
      <c r="I341" s="28" t="s">
        <v>500</v>
      </c>
      <c r="J341" s="67">
        <f>N341*R341</f>
        <v>0</v>
      </c>
      <c r="K341" s="28" t="s">
        <v>1811</v>
      </c>
      <c r="L341" s="67">
        <f>K341*R341</f>
        <v>0</v>
      </c>
      <c r="M341" s="67" t="s">
        <v>500</v>
      </c>
      <c r="N341" s="67">
        <f>(M341*C8/-100) + M341</f>
        <v>210</v>
      </c>
      <c r="O341" s="63" t="s">
        <v>147</v>
      </c>
      <c r="P341" s="63"/>
      <c r="Q341" s="63"/>
      <c r="R341" s="32"/>
      <c r="S341" s="68">
        <f>N341*R341</f>
        <v>0</v>
      </c>
      <c r="T341" s="33" t="s">
        <v>1812</v>
      </c>
    </row>
    <row r="342" spans="1:20" s="26" customFormat="1" ht="120.95" customHeight="1" outlineLevel="2" x14ac:dyDescent="0.2">
      <c r="A342" s="27"/>
      <c r="B342" s="28" t="s">
        <v>1813</v>
      </c>
      <c r="C342" s="29"/>
      <c r="D342" s="34" t="s">
        <v>81</v>
      </c>
      <c r="E342" s="69" t="s">
        <v>1814</v>
      </c>
      <c r="F342" s="31" t="s">
        <v>1815</v>
      </c>
      <c r="G342" s="28" t="s">
        <v>52</v>
      </c>
      <c r="H342" s="28" t="s">
        <v>29</v>
      </c>
      <c r="I342" s="28" t="s">
        <v>520</v>
      </c>
      <c r="J342" s="67">
        <f>N342*R342</f>
        <v>0</v>
      </c>
      <c r="K342" s="28" t="s">
        <v>1816</v>
      </c>
      <c r="L342" s="67">
        <f>K342*R342</f>
        <v>0</v>
      </c>
      <c r="M342" s="67" t="s">
        <v>520</v>
      </c>
      <c r="N342" s="67">
        <f>(M342*C8/-100) + M342</f>
        <v>400</v>
      </c>
      <c r="O342" s="63" t="s">
        <v>1367</v>
      </c>
      <c r="P342" s="63"/>
      <c r="Q342" s="63"/>
      <c r="R342" s="32"/>
      <c r="S342" s="68">
        <f>N342*R342</f>
        <v>0</v>
      </c>
      <c r="T342" s="33" t="s">
        <v>1817</v>
      </c>
    </row>
    <row r="343" spans="1:20" s="26" customFormat="1" ht="120.95" customHeight="1" outlineLevel="2" x14ac:dyDescent="0.2">
      <c r="A343" s="27"/>
      <c r="B343" s="28" t="s">
        <v>1818</v>
      </c>
      <c r="C343" s="29"/>
      <c r="D343" s="43" t="s">
        <v>475</v>
      </c>
      <c r="E343" s="69" t="s">
        <v>1819</v>
      </c>
      <c r="F343" s="31" t="s">
        <v>1820</v>
      </c>
      <c r="G343" s="28" t="s">
        <v>144</v>
      </c>
      <c r="H343" s="28" t="s">
        <v>29</v>
      </c>
      <c r="I343" s="28" t="s">
        <v>131</v>
      </c>
      <c r="J343" s="67">
        <f>N343*R343</f>
        <v>0</v>
      </c>
      <c r="K343" s="28" t="s">
        <v>1811</v>
      </c>
      <c r="L343" s="67">
        <f>K343*R343</f>
        <v>0</v>
      </c>
      <c r="M343" s="67" t="s">
        <v>131</v>
      </c>
      <c r="N343" s="67">
        <f>(M343*C8/-100) + M343</f>
        <v>200</v>
      </c>
      <c r="O343" s="63" t="s">
        <v>1821</v>
      </c>
      <c r="P343" s="63"/>
      <c r="Q343" s="63"/>
      <c r="R343" s="32"/>
      <c r="S343" s="68">
        <f>N343*R343</f>
        <v>0</v>
      </c>
      <c r="T343" s="33" t="s">
        <v>1822</v>
      </c>
    </row>
    <row r="344" spans="1:20" s="26" customFormat="1" ht="120.95" customHeight="1" outlineLevel="2" x14ac:dyDescent="0.2">
      <c r="A344" s="27"/>
      <c r="B344" s="28" t="s">
        <v>1823</v>
      </c>
      <c r="C344" s="29"/>
      <c r="D344" s="43"/>
      <c r="E344" s="69" t="s">
        <v>1824</v>
      </c>
      <c r="F344" s="31" t="s">
        <v>1825</v>
      </c>
      <c r="G344" s="28" t="s">
        <v>52</v>
      </c>
      <c r="H344" s="28" t="s">
        <v>29</v>
      </c>
      <c r="I344" s="28" t="s">
        <v>520</v>
      </c>
      <c r="J344" s="67">
        <f>N344*R344</f>
        <v>0</v>
      </c>
      <c r="K344" s="28" t="s">
        <v>1826</v>
      </c>
      <c r="L344" s="67">
        <f>K344*R344</f>
        <v>0</v>
      </c>
      <c r="M344" s="67" t="s">
        <v>520</v>
      </c>
      <c r="N344" s="67">
        <f>(M344*C8/-100) + M344</f>
        <v>400</v>
      </c>
      <c r="O344" s="63" t="s">
        <v>155</v>
      </c>
      <c r="P344" s="63"/>
      <c r="Q344" s="63"/>
      <c r="R344" s="32"/>
      <c r="S344" s="68">
        <f>N344*R344</f>
        <v>0</v>
      </c>
      <c r="T344" s="33" t="s">
        <v>1827</v>
      </c>
    </row>
    <row r="345" spans="1:20" s="26" customFormat="1" ht="120.95" customHeight="1" outlineLevel="2" x14ac:dyDescent="0.2">
      <c r="A345" s="27"/>
      <c r="B345" s="28" t="s">
        <v>1828</v>
      </c>
      <c r="C345" s="29"/>
      <c r="D345" s="43"/>
      <c r="E345" s="69" t="s">
        <v>1829</v>
      </c>
      <c r="F345" s="31" t="s">
        <v>1830</v>
      </c>
      <c r="G345" s="28" t="s">
        <v>76</v>
      </c>
      <c r="H345" s="28" t="s">
        <v>29</v>
      </c>
      <c r="I345" s="28" t="s">
        <v>685</v>
      </c>
      <c r="J345" s="67">
        <f>N345*R345</f>
        <v>0</v>
      </c>
      <c r="K345" s="28" t="s">
        <v>1831</v>
      </c>
      <c r="L345" s="67">
        <f>K345*R345</f>
        <v>0</v>
      </c>
      <c r="M345" s="67" t="s">
        <v>685</v>
      </c>
      <c r="N345" s="67">
        <f>(M345*C8/-100) + M345</f>
        <v>220</v>
      </c>
      <c r="O345" s="63" t="s">
        <v>1832</v>
      </c>
      <c r="P345" s="63"/>
      <c r="Q345" s="63"/>
      <c r="R345" s="32"/>
      <c r="S345" s="68">
        <f>N345*R345</f>
        <v>0</v>
      </c>
      <c r="T345" s="33" t="s">
        <v>1833</v>
      </c>
    </row>
    <row r="346" spans="1:20" s="26" customFormat="1" ht="120.95" customHeight="1" outlineLevel="2" x14ac:dyDescent="0.2">
      <c r="A346" s="27"/>
      <c r="B346" s="28" t="s">
        <v>1834</v>
      </c>
      <c r="C346" s="29"/>
      <c r="D346" s="43" t="s">
        <v>475</v>
      </c>
      <c r="E346" s="69" t="s">
        <v>1835</v>
      </c>
      <c r="F346" s="31" t="s">
        <v>1836</v>
      </c>
      <c r="G346" s="28" t="s">
        <v>76</v>
      </c>
      <c r="H346" s="28" t="s">
        <v>29</v>
      </c>
      <c r="I346" s="28" t="s">
        <v>130</v>
      </c>
      <c r="J346" s="67">
        <f>N346*R346</f>
        <v>0</v>
      </c>
      <c r="K346" s="28" t="s">
        <v>1837</v>
      </c>
      <c r="L346" s="67">
        <f>K346*R346</f>
        <v>0</v>
      </c>
      <c r="M346" s="67" t="s">
        <v>130</v>
      </c>
      <c r="N346" s="67">
        <f>(M346*C8/-100) + M346</f>
        <v>240</v>
      </c>
      <c r="O346" s="63" t="s">
        <v>1838</v>
      </c>
      <c r="P346" s="63"/>
      <c r="Q346" s="63"/>
      <c r="R346" s="32"/>
      <c r="S346" s="68">
        <f>N346*R346</f>
        <v>0</v>
      </c>
      <c r="T346" s="33" t="s">
        <v>1839</v>
      </c>
    </row>
    <row r="347" spans="1:20" s="26" customFormat="1" ht="120.95" customHeight="1" outlineLevel="2" x14ac:dyDescent="0.2">
      <c r="A347" s="27"/>
      <c r="B347" s="28" t="s">
        <v>1840</v>
      </c>
      <c r="C347" s="29"/>
      <c r="D347" s="43"/>
      <c r="E347" s="69" t="s">
        <v>1841</v>
      </c>
      <c r="F347" s="31" t="s">
        <v>1842</v>
      </c>
      <c r="G347" s="28" t="s">
        <v>84</v>
      </c>
      <c r="H347" s="28" t="s">
        <v>29</v>
      </c>
      <c r="I347" s="28" t="s">
        <v>165</v>
      </c>
      <c r="J347" s="67">
        <f>N347*R347</f>
        <v>0</v>
      </c>
      <c r="K347" s="28" t="s">
        <v>1843</v>
      </c>
      <c r="L347" s="67">
        <f>K347*R347</f>
        <v>0</v>
      </c>
      <c r="M347" s="67" t="s">
        <v>165</v>
      </c>
      <c r="N347" s="67">
        <f>(M347*C8/-100) + M347</f>
        <v>290</v>
      </c>
      <c r="O347" s="63" t="s">
        <v>1844</v>
      </c>
      <c r="P347" s="63"/>
      <c r="Q347" s="63"/>
      <c r="R347" s="32"/>
      <c r="S347" s="68">
        <f>N347*R347</f>
        <v>0</v>
      </c>
      <c r="T347" s="33" t="s">
        <v>1845</v>
      </c>
    </row>
    <row r="348" spans="1:20" ht="15.95" customHeight="1" outlineLevel="1" x14ac:dyDescent="0.25">
      <c r="B348" s="18"/>
      <c r="C348" s="19"/>
      <c r="D348" s="20"/>
      <c r="E348" s="19"/>
      <c r="F348" s="21" t="s">
        <v>1846</v>
      </c>
      <c r="G348" s="22"/>
      <c r="H348" s="23"/>
      <c r="I348" s="23"/>
      <c r="J348" s="23"/>
      <c r="K348" s="23"/>
      <c r="L348" s="23"/>
      <c r="M348" s="24"/>
      <c r="N348" s="24"/>
      <c r="O348" s="62"/>
      <c r="P348" s="62"/>
      <c r="Q348" s="62"/>
      <c r="R348" s="20"/>
      <c r="S348" s="25"/>
      <c r="T348" s="17"/>
    </row>
    <row r="349" spans="1:20" s="26" customFormat="1" ht="120.95" customHeight="1" outlineLevel="2" x14ac:dyDescent="0.2">
      <c r="A349" s="27"/>
      <c r="B349" s="28" t="s">
        <v>1847</v>
      </c>
      <c r="C349" s="29"/>
      <c r="D349" s="43"/>
      <c r="E349" s="69" t="s">
        <v>1848</v>
      </c>
      <c r="F349" s="31" t="s">
        <v>1849</v>
      </c>
      <c r="G349" s="28" t="s">
        <v>152</v>
      </c>
      <c r="H349" s="28" t="s">
        <v>29</v>
      </c>
      <c r="I349" s="28" t="s">
        <v>289</v>
      </c>
      <c r="J349" s="67">
        <f>N349*R349</f>
        <v>0</v>
      </c>
      <c r="K349" s="28" t="s">
        <v>1497</v>
      </c>
      <c r="L349" s="67">
        <f>K349*R349</f>
        <v>0</v>
      </c>
      <c r="M349" s="67" t="s">
        <v>289</v>
      </c>
      <c r="N349" s="67">
        <f>(M349*C8/-100) + M349</f>
        <v>750</v>
      </c>
      <c r="O349" s="63" t="s">
        <v>44</v>
      </c>
      <c r="P349" s="63"/>
      <c r="Q349" s="63"/>
      <c r="R349" s="32"/>
      <c r="S349" s="68">
        <f>N349*R349</f>
        <v>0</v>
      </c>
      <c r="T349" s="33" t="s">
        <v>1850</v>
      </c>
    </row>
    <row r="350" spans="1:20" s="26" customFormat="1" ht="120.95" customHeight="1" outlineLevel="2" x14ac:dyDescent="0.2">
      <c r="A350" s="27"/>
      <c r="B350" s="28" t="s">
        <v>1851</v>
      </c>
      <c r="C350" s="29"/>
      <c r="D350" s="43"/>
      <c r="E350" s="69" t="s">
        <v>1852</v>
      </c>
      <c r="F350" s="31" t="s">
        <v>1853</v>
      </c>
      <c r="G350" s="28" t="s">
        <v>75</v>
      </c>
      <c r="H350" s="28" t="s">
        <v>29</v>
      </c>
      <c r="I350" s="28" t="s">
        <v>612</v>
      </c>
      <c r="J350" s="67">
        <f>N350*R350</f>
        <v>0</v>
      </c>
      <c r="K350" s="28" t="s">
        <v>1854</v>
      </c>
      <c r="L350" s="67">
        <f>K350*R350</f>
        <v>0</v>
      </c>
      <c r="M350" s="67" t="s">
        <v>612</v>
      </c>
      <c r="N350" s="67">
        <f>(M350*C8/-100) + M350</f>
        <v>300</v>
      </c>
      <c r="O350" s="63" t="s">
        <v>1855</v>
      </c>
      <c r="P350" s="63"/>
      <c r="Q350" s="63"/>
      <c r="R350" s="32"/>
      <c r="S350" s="68">
        <f>N350*R350</f>
        <v>0</v>
      </c>
      <c r="T350" s="33" t="s">
        <v>1856</v>
      </c>
    </row>
    <row r="351" spans="1:20" ht="15.95" customHeight="1" outlineLevel="1" x14ac:dyDescent="0.25">
      <c r="B351" s="18"/>
      <c r="C351" s="19"/>
      <c r="D351" s="20"/>
      <c r="E351" s="19"/>
      <c r="F351" s="21" t="s">
        <v>1857</v>
      </c>
      <c r="G351" s="22"/>
      <c r="H351" s="23"/>
      <c r="I351" s="23"/>
      <c r="J351" s="23"/>
      <c r="K351" s="23"/>
      <c r="L351" s="23"/>
      <c r="M351" s="24"/>
      <c r="N351" s="24"/>
      <c r="O351" s="62"/>
      <c r="P351" s="62"/>
      <c r="Q351" s="62"/>
      <c r="R351" s="20"/>
      <c r="S351" s="25"/>
      <c r="T351" s="17"/>
    </row>
    <row r="352" spans="1:20" s="26" customFormat="1" ht="120.95" customHeight="1" outlineLevel="2" x14ac:dyDescent="0.2">
      <c r="A352" s="27"/>
      <c r="B352" s="28" t="s">
        <v>1858</v>
      </c>
      <c r="C352" s="29"/>
      <c r="D352" s="43"/>
      <c r="E352" s="69" t="s">
        <v>1859</v>
      </c>
      <c r="F352" s="31" t="s">
        <v>1860</v>
      </c>
      <c r="G352" s="28" t="s">
        <v>144</v>
      </c>
      <c r="H352" s="28" t="s">
        <v>29</v>
      </c>
      <c r="I352" s="28" t="s">
        <v>500</v>
      </c>
      <c r="J352" s="67">
        <f>N352*R352</f>
        <v>0</v>
      </c>
      <c r="K352" s="28" t="s">
        <v>1861</v>
      </c>
      <c r="L352" s="67">
        <f>K352*R352</f>
        <v>0</v>
      </c>
      <c r="M352" s="67" t="s">
        <v>500</v>
      </c>
      <c r="N352" s="67">
        <f>(M352*C8/-100) + M352</f>
        <v>210</v>
      </c>
      <c r="O352" s="63" t="s">
        <v>1862</v>
      </c>
      <c r="P352" s="63"/>
      <c r="Q352" s="63"/>
      <c r="R352" s="32"/>
      <c r="S352" s="68">
        <f>N352*R352</f>
        <v>0</v>
      </c>
      <c r="T352" s="33" t="s">
        <v>1863</v>
      </c>
    </row>
    <row r="353" spans="1:20" s="26" customFormat="1" ht="120.95" customHeight="1" outlineLevel="2" x14ac:dyDescent="0.2">
      <c r="A353" s="27"/>
      <c r="B353" s="28" t="s">
        <v>1864</v>
      </c>
      <c r="C353" s="29"/>
      <c r="D353" s="43"/>
      <c r="E353" s="69" t="s">
        <v>1865</v>
      </c>
      <c r="F353" s="31" t="s">
        <v>1866</v>
      </c>
      <c r="G353" s="28" t="s">
        <v>219</v>
      </c>
      <c r="H353" s="28" t="s">
        <v>29</v>
      </c>
      <c r="I353" s="28" t="s">
        <v>781</v>
      </c>
      <c r="J353" s="67">
        <f>N353*R353</f>
        <v>0</v>
      </c>
      <c r="K353" s="28" t="s">
        <v>1867</v>
      </c>
      <c r="L353" s="67">
        <f>K353*R353</f>
        <v>0</v>
      </c>
      <c r="M353" s="67" t="s">
        <v>781</v>
      </c>
      <c r="N353" s="67">
        <f>(M353*C8/-100) + M353</f>
        <v>800</v>
      </c>
      <c r="O353" s="63" t="s">
        <v>256</v>
      </c>
      <c r="P353" s="63"/>
      <c r="Q353" s="63"/>
      <c r="R353" s="32"/>
      <c r="S353" s="68">
        <f>N353*R353</f>
        <v>0</v>
      </c>
      <c r="T353" s="33" t="s">
        <v>1868</v>
      </c>
    </row>
    <row r="354" spans="1:20" s="26" customFormat="1" ht="120.95" customHeight="1" outlineLevel="2" x14ac:dyDescent="0.2">
      <c r="A354" s="27"/>
      <c r="B354" s="28" t="s">
        <v>1869</v>
      </c>
      <c r="C354" s="29"/>
      <c r="D354" s="43"/>
      <c r="E354" s="69" t="s">
        <v>1870</v>
      </c>
      <c r="F354" s="31" t="s">
        <v>1871</v>
      </c>
      <c r="G354" s="28" t="s">
        <v>44</v>
      </c>
      <c r="H354" s="28" t="s">
        <v>29</v>
      </c>
      <c r="I354" s="28" t="s">
        <v>1375</v>
      </c>
      <c r="J354" s="67">
        <f>N354*R354</f>
        <v>0</v>
      </c>
      <c r="K354" s="28" t="s">
        <v>1872</v>
      </c>
      <c r="L354" s="67">
        <f>K354*R354</f>
        <v>0</v>
      </c>
      <c r="M354" s="67" t="s">
        <v>1375</v>
      </c>
      <c r="N354" s="67">
        <f>(M354*C8/-100) + M354</f>
        <v>570</v>
      </c>
      <c r="O354" s="63" t="s">
        <v>147</v>
      </c>
      <c r="P354" s="63"/>
      <c r="Q354" s="63"/>
      <c r="R354" s="32"/>
      <c r="S354" s="68">
        <f>N354*R354</f>
        <v>0</v>
      </c>
      <c r="T354" s="33" t="s">
        <v>1873</v>
      </c>
    </row>
    <row r="355" spans="1:20" s="26" customFormat="1" ht="120.95" customHeight="1" outlineLevel="2" x14ac:dyDescent="0.2">
      <c r="A355" s="27"/>
      <c r="B355" s="28" t="s">
        <v>1874</v>
      </c>
      <c r="C355" s="29"/>
      <c r="D355" s="43"/>
      <c r="E355" s="69" t="s">
        <v>1875</v>
      </c>
      <c r="F355" s="31" t="s">
        <v>1876</v>
      </c>
      <c r="G355" s="28" t="s">
        <v>52</v>
      </c>
      <c r="H355" s="28" t="s">
        <v>29</v>
      </c>
      <c r="I355" s="28" t="s">
        <v>1877</v>
      </c>
      <c r="J355" s="67">
        <f>N355*R355</f>
        <v>0</v>
      </c>
      <c r="K355" s="28" t="s">
        <v>1878</v>
      </c>
      <c r="L355" s="67">
        <f>K355*R355</f>
        <v>0</v>
      </c>
      <c r="M355" s="67" t="s">
        <v>1877</v>
      </c>
      <c r="N355" s="67">
        <f>(M355*C8/-100) + M355</f>
        <v>480</v>
      </c>
      <c r="O355" s="63" t="s">
        <v>256</v>
      </c>
      <c r="P355" s="63"/>
      <c r="Q355" s="63"/>
      <c r="R355" s="32"/>
      <c r="S355" s="68">
        <f>N355*R355</f>
        <v>0</v>
      </c>
      <c r="T355" s="33" t="s">
        <v>1879</v>
      </c>
    </row>
    <row r="356" spans="1:20" s="26" customFormat="1" ht="120.95" customHeight="1" outlineLevel="2" x14ac:dyDescent="0.2">
      <c r="A356" s="27"/>
      <c r="B356" s="28" t="s">
        <v>1880</v>
      </c>
      <c r="C356" s="29"/>
      <c r="D356" s="43"/>
      <c r="E356" s="69" t="s">
        <v>1881</v>
      </c>
      <c r="F356" s="31" t="s">
        <v>1882</v>
      </c>
      <c r="G356" s="28" t="s">
        <v>52</v>
      </c>
      <c r="H356" s="28" t="s">
        <v>29</v>
      </c>
      <c r="I356" s="28" t="s">
        <v>1518</v>
      </c>
      <c r="J356" s="67">
        <f>N356*R356</f>
        <v>0</v>
      </c>
      <c r="K356" s="28" t="s">
        <v>1878</v>
      </c>
      <c r="L356" s="67">
        <f>K356*R356</f>
        <v>0</v>
      </c>
      <c r="M356" s="67" t="s">
        <v>1518</v>
      </c>
      <c r="N356" s="67">
        <f>(M356*C8/-100) + M356</f>
        <v>630</v>
      </c>
      <c r="O356" s="63" t="s">
        <v>403</v>
      </c>
      <c r="P356" s="63"/>
      <c r="Q356" s="63"/>
      <c r="R356" s="32"/>
      <c r="S356" s="68">
        <f>N356*R356</f>
        <v>0</v>
      </c>
      <c r="T356" s="33" t="s">
        <v>1883</v>
      </c>
    </row>
    <row r="357" spans="1:20" s="26" customFormat="1" ht="120.95" customHeight="1" outlineLevel="2" x14ac:dyDescent="0.2">
      <c r="A357" s="27"/>
      <c r="B357" s="28" t="s">
        <v>1884</v>
      </c>
      <c r="C357" s="29"/>
      <c r="D357" s="43"/>
      <c r="E357" s="69" t="s">
        <v>1885</v>
      </c>
      <c r="F357" s="31" t="s">
        <v>1886</v>
      </c>
      <c r="G357" s="28" t="s">
        <v>44</v>
      </c>
      <c r="H357" s="28" t="s">
        <v>29</v>
      </c>
      <c r="I357" s="28" t="s">
        <v>1607</v>
      </c>
      <c r="J357" s="67">
        <f>N357*R357</f>
        <v>0</v>
      </c>
      <c r="K357" s="28" t="s">
        <v>1887</v>
      </c>
      <c r="L357" s="67">
        <f>K357*R357</f>
        <v>0</v>
      </c>
      <c r="M357" s="67" t="s">
        <v>1607</v>
      </c>
      <c r="N357" s="67">
        <f>(M357*C8/-100) + M357</f>
        <v>780</v>
      </c>
      <c r="O357" s="63" t="s">
        <v>942</v>
      </c>
      <c r="P357" s="63"/>
      <c r="Q357" s="63"/>
      <c r="R357" s="32"/>
      <c r="S357" s="68">
        <f>N357*R357</f>
        <v>0</v>
      </c>
      <c r="T357" s="33" t="s">
        <v>1888</v>
      </c>
    </row>
    <row r="358" spans="1:20" s="26" customFormat="1" ht="120.95" customHeight="1" outlineLevel="2" x14ac:dyDescent="0.2">
      <c r="A358" s="27"/>
      <c r="B358" s="28" t="s">
        <v>1889</v>
      </c>
      <c r="C358" s="29"/>
      <c r="D358" s="43"/>
      <c r="E358" s="69" t="s">
        <v>1890</v>
      </c>
      <c r="F358" s="31" t="s">
        <v>1891</v>
      </c>
      <c r="G358" s="28" t="s">
        <v>52</v>
      </c>
      <c r="H358" s="28" t="s">
        <v>29</v>
      </c>
      <c r="I358" s="28" t="s">
        <v>1892</v>
      </c>
      <c r="J358" s="67">
        <f>N358*R358</f>
        <v>0</v>
      </c>
      <c r="K358" s="28" t="s">
        <v>1878</v>
      </c>
      <c r="L358" s="67">
        <f>K358*R358</f>
        <v>0</v>
      </c>
      <c r="M358" s="67" t="s">
        <v>1892</v>
      </c>
      <c r="N358" s="67">
        <f>(M358*C8/-100) + M358</f>
        <v>490</v>
      </c>
      <c r="O358" s="63" t="s">
        <v>1234</v>
      </c>
      <c r="P358" s="63"/>
      <c r="Q358" s="63"/>
      <c r="R358" s="32"/>
      <c r="S358" s="68">
        <f>N358*R358</f>
        <v>0</v>
      </c>
      <c r="T358" s="33" t="s">
        <v>1893</v>
      </c>
    </row>
    <row r="359" spans="1:20" s="26" customFormat="1" ht="120.95" customHeight="1" outlineLevel="2" x14ac:dyDescent="0.2">
      <c r="A359" s="27"/>
      <c r="B359" s="28" t="s">
        <v>1894</v>
      </c>
      <c r="C359" s="29"/>
      <c r="D359" s="43"/>
      <c r="E359" s="69" t="s">
        <v>1895</v>
      </c>
      <c r="F359" s="31" t="s">
        <v>1896</v>
      </c>
      <c r="G359" s="28" t="s">
        <v>44</v>
      </c>
      <c r="H359" s="28" t="s">
        <v>29</v>
      </c>
      <c r="I359" s="28" t="s">
        <v>931</v>
      </c>
      <c r="J359" s="67">
        <f>N359*R359</f>
        <v>0</v>
      </c>
      <c r="K359" s="28" t="s">
        <v>1897</v>
      </c>
      <c r="L359" s="67">
        <f>K359*R359</f>
        <v>0</v>
      </c>
      <c r="M359" s="67" t="s">
        <v>931</v>
      </c>
      <c r="N359" s="67">
        <f>(M359*C8/-100) + M359</f>
        <v>700</v>
      </c>
      <c r="O359" s="63" t="s">
        <v>528</v>
      </c>
      <c r="P359" s="63"/>
      <c r="Q359" s="63"/>
      <c r="R359" s="32"/>
      <c r="S359" s="68">
        <f>N359*R359</f>
        <v>0</v>
      </c>
      <c r="T359" s="33" t="s">
        <v>1898</v>
      </c>
    </row>
    <row r="360" spans="1:20" s="26" customFormat="1" ht="120.95" customHeight="1" outlineLevel="2" x14ac:dyDescent="0.2">
      <c r="A360" s="27"/>
      <c r="B360" s="28" t="s">
        <v>1899</v>
      </c>
      <c r="C360" s="29"/>
      <c r="D360" s="43"/>
      <c r="E360" s="69" t="s">
        <v>1900</v>
      </c>
      <c r="F360" s="31" t="s">
        <v>1901</v>
      </c>
      <c r="G360" s="28" t="s">
        <v>84</v>
      </c>
      <c r="H360" s="28" t="s">
        <v>29</v>
      </c>
      <c r="I360" s="28" t="s">
        <v>471</v>
      </c>
      <c r="J360" s="67">
        <f>N360*R360</f>
        <v>0</v>
      </c>
      <c r="K360" s="28" t="s">
        <v>1902</v>
      </c>
      <c r="L360" s="67">
        <f>K360*R360</f>
        <v>0</v>
      </c>
      <c r="M360" s="67" t="s">
        <v>471</v>
      </c>
      <c r="N360" s="67">
        <f>(M360*C8/-100) + M360</f>
        <v>320</v>
      </c>
      <c r="O360" s="63" t="s">
        <v>1903</v>
      </c>
      <c r="P360" s="63"/>
      <c r="Q360" s="63"/>
      <c r="R360" s="32"/>
      <c r="S360" s="68">
        <f>N360*R360</f>
        <v>0</v>
      </c>
      <c r="T360" s="33" t="s">
        <v>1904</v>
      </c>
    </row>
    <row r="361" spans="1:20" ht="15.95" customHeight="1" outlineLevel="1" x14ac:dyDescent="0.25">
      <c r="B361" s="18"/>
      <c r="C361" s="19"/>
      <c r="D361" s="20"/>
      <c r="E361" s="19"/>
      <c r="F361" s="21" t="s">
        <v>1905</v>
      </c>
      <c r="G361" s="22"/>
      <c r="H361" s="23"/>
      <c r="I361" s="23"/>
      <c r="J361" s="23"/>
      <c r="K361" s="23"/>
      <c r="L361" s="23"/>
      <c r="M361" s="24"/>
      <c r="N361" s="24"/>
      <c r="O361" s="62"/>
      <c r="P361" s="62"/>
      <c r="Q361" s="62"/>
      <c r="R361" s="20"/>
      <c r="S361" s="25"/>
      <c r="T361" s="17"/>
    </row>
    <row r="362" spans="1:20" s="26" customFormat="1" ht="120.95" customHeight="1" outlineLevel="2" x14ac:dyDescent="0.2">
      <c r="A362" s="27"/>
      <c r="B362" s="28" t="s">
        <v>1906</v>
      </c>
      <c r="C362" s="29"/>
      <c r="D362" s="43"/>
      <c r="E362" s="69" t="s">
        <v>1907</v>
      </c>
      <c r="F362" s="31" t="s">
        <v>1908</v>
      </c>
      <c r="G362" s="28" t="s">
        <v>28</v>
      </c>
      <c r="H362" s="28" t="s">
        <v>29</v>
      </c>
      <c r="I362" s="28" t="s">
        <v>590</v>
      </c>
      <c r="J362" s="67">
        <f>N362*R362</f>
        <v>0</v>
      </c>
      <c r="K362" s="28" t="s">
        <v>1909</v>
      </c>
      <c r="L362" s="67">
        <f>K362*R362</f>
        <v>0</v>
      </c>
      <c r="M362" s="67" t="s">
        <v>590</v>
      </c>
      <c r="N362" s="67">
        <f>(M362*C8/-100) + M362</f>
        <v>1800</v>
      </c>
      <c r="O362" s="63" t="s">
        <v>1068</v>
      </c>
      <c r="P362" s="63"/>
      <c r="Q362" s="63"/>
      <c r="R362" s="32"/>
      <c r="S362" s="68">
        <f>N362*R362</f>
        <v>0</v>
      </c>
      <c r="T362" s="33" t="s">
        <v>1910</v>
      </c>
    </row>
    <row r="363" spans="1:20" s="26" customFormat="1" ht="120.95" customHeight="1" outlineLevel="2" x14ac:dyDescent="0.2">
      <c r="A363" s="27"/>
      <c r="B363" s="28" t="s">
        <v>1911</v>
      </c>
      <c r="C363" s="29"/>
      <c r="D363" s="34" t="s">
        <v>81</v>
      </c>
      <c r="E363" s="69" t="s">
        <v>1912</v>
      </c>
      <c r="F363" s="31" t="s">
        <v>1913</v>
      </c>
      <c r="G363" s="28" t="s">
        <v>152</v>
      </c>
      <c r="H363" s="28" t="s">
        <v>29</v>
      </c>
      <c r="I363" s="28" t="s">
        <v>1156</v>
      </c>
      <c r="J363" s="67">
        <f>N363*R363</f>
        <v>0</v>
      </c>
      <c r="K363" s="28" t="s">
        <v>1914</v>
      </c>
      <c r="L363" s="67">
        <f>K363*R363</f>
        <v>0</v>
      </c>
      <c r="M363" s="67" t="s">
        <v>1156</v>
      </c>
      <c r="N363" s="67">
        <f>(M363*C8/-100) + M363</f>
        <v>1100</v>
      </c>
      <c r="O363" s="63" t="s">
        <v>1855</v>
      </c>
      <c r="P363" s="63"/>
      <c r="Q363" s="63"/>
      <c r="R363" s="32"/>
      <c r="S363" s="68">
        <f>N363*R363</f>
        <v>0</v>
      </c>
      <c r="T363" s="33" t="s">
        <v>1915</v>
      </c>
    </row>
    <row r="364" spans="1:20" s="26" customFormat="1" ht="120.95" customHeight="1" outlineLevel="2" x14ac:dyDescent="0.2">
      <c r="A364" s="27"/>
      <c r="B364" s="28" t="s">
        <v>1916</v>
      </c>
      <c r="C364" s="29"/>
      <c r="D364" s="34" t="s">
        <v>81</v>
      </c>
      <c r="E364" s="69" t="s">
        <v>1917</v>
      </c>
      <c r="F364" s="31" t="s">
        <v>1918</v>
      </c>
      <c r="G364" s="28" t="s">
        <v>152</v>
      </c>
      <c r="H364" s="28" t="s">
        <v>29</v>
      </c>
      <c r="I364" s="28" t="s">
        <v>45</v>
      </c>
      <c r="J364" s="67">
        <f>N364*R364</f>
        <v>0</v>
      </c>
      <c r="K364" s="28" t="s">
        <v>1919</v>
      </c>
      <c r="L364" s="67">
        <f>K364*R364</f>
        <v>0</v>
      </c>
      <c r="M364" s="67" t="s">
        <v>45</v>
      </c>
      <c r="N364" s="67">
        <f>(M364*C8/-100) + M364</f>
        <v>900</v>
      </c>
      <c r="O364" s="63" t="s">
        <v>123</v>
      </c>
      <c r="P364" s="63"/>
      <c r="Q364" s="63"/>
      <c r="R364" s="32"/>
      <c r="S364" s="68">
        <f>N364*R364</f>
        <v>0</v>
      </c>
      <c r="T364" s="33" t="s">
        <v>1920</v>
      </c>
    </row>
    <row r="365" spans="1:20" s="26" customFormat="1" ht="120.95" customHeight="1" outlineLevel="2" x14ac:dyDescent="0.2">
      <c r="A365" s="27"/>
      <c r="B365" s="28" t="s">
        <v>1921</v>
      </c>
      <c r="C365" s="29"/>
      <c r="D365" s="34"/>
      <c r="E365" s="69" t="s">
        <v>1922</v>
      </c>
      <c r="F365" s="31" t="s">
        <v>1923</v>
      </c>
      <c r="G365" s="28" t="s">
        <v>152</v>
      </c>
      <c r="H365" s="28" t="s">
        <v>29</v>
      </c>
      <c r="I365" s="28" t="s">
        <v>1012</v>
      </c>
      <c r="J365" s="67">
        <f>N365*R365</f>
        <v>0</v>
      </c>
      <c r="K365" s="28" t="s">
        <v>1924</v>
      </c>
      <c r="L365" s="67">
        <f>K365*R365</f>
        <v>0</v>
      </c>
      <c r="M365" s="67" t="s">
        <v>1012</v>
      </c>
      <c r="N365" s="67">
        <f>(M365*C8/-100) + M365</f>
        <v>840</v>
      </c>
      <c r="O365" s="63" t="s">
        <v>229</v>
      </c>
      <c r="P365" s="63"/>
      <c r="Q365" s="63"/>
      <c r="R365" s="32"/>
      <c r="S365" s="68">
        <f>N365*R365</f>
        <v>0</v>
      </c>
      <c r="T365" s="33" t="s">
        <v>1925</v>
      </c>
    </row>
    <row r="366" spans="1:20" s="26" customFormat="1" ht="120.95" customHeight="1" outlineLevel="2" x14ac:dyDescent="0.2">
      <c r="A366" s="27"/>
      <c r="B366" s="28" t="s">
        <v>1926</v>
      </c>
      <c r="C366" s="29"/>
      <c r="D366" s="34"/>
      <c r="E366" s="69" t="s">
        <v>1927</v>
      </c>
      <c r="F366" s="31" t="s">
        <v>1928</v>
      </c>
      <c r="G366" s="28" t="s">
        <v>219</v>
      </c>
      <c r="H366" s="28" t="s">
        <v>29</v>
      </c>
      <c r="I366" s="28" t="s">
        <v>808</v>
      </c>
      <c r="J366" s="67">
        <f>N366*R366</f>
        <v>0</v>
      </c>
      <c r="K366" s="28" t="s">
        <v>1929</v>
      </c>
      <c r="L366" s="67">
        <f>K366*R366</f>
        <v>0</v>
      </c>
      <c r="M366" s="67" t="s">
        <v>808</v>
      </c>
      <c r="N366" s="67">
        <f>(M366*C8/-100) + M366</f>
        <v>950</v>
      </c>
      <c r="O366" s="63" t="s">
        <v>699</v>
      </c>
      <c r="P366" s="63"/>
      <c r="Q366" s="63"/>
      <c r="R366" s="32"/>
      <c r="S366" s="68">
        <f>N366*R366</f>
        <v>0</v>
      </c>
      <c r="T366" s="33" t="s">
        <v>1930</v>
      </c>
    </row>
    <row r="367" spans="1:20" s="26" customFormat="1" ht="120.95" customHeight="1" outlineLevel="2" x14ac:dyDescent="0.2">
      <c r="A367" s="27"/>
      <c r="B367" s="28" t="s">
        <v>1931</v>
      </c>
      <c r="C367" s="29"/>
      <c r="D367" s="34"/>
      <c r="E367" s="69" t="s">
        <v>1932</v>
      </c>
      <c r="F367" s="31" t="s">
        <v>1933</v>
      </c>
      <c r="G367" s="28" t="s">
        <v>152</v>
      </c>
      <c r="H367" s="28" t="s">
        <v>29</v>
      </c>
      <c r="I367" s="28" t="s">
        <v>426</v>
      </c>
      <c r="J367" s="67">
        <f>N367*R367</f>
        <v>0</v>
      </c>
      <c r="K367" s="28" t="s">
        <v>1934</v>
      </c>
      <c r="L367" s="67">
        <f>K367*R367</f>
        <v>0</v>
      </c>
      <c r="M367" s="67" t="s">
        <v>426</v>
      </c>
      <c r="N367" s="67">
        <f>(M367*C8/-100) + M367</f>
        <v>1500</v>
      </c>
      <c r="O367" s="63" t="s">
        <v>663</v>
      </c>
      <c r="P367" s="63"/>
      <c r="Q367" s="63"/>
      <c r="R367" s="32"/>
      <c r="S367" s="68">
        <f>N367*R367</f>
        <v>0</v>
      </c>
      <c r="T367" s="33" t="s">
        <v>1935</v>
      </c>
    </row>
    <row r="368" spans="1:20" s="26" customFormat="1" ht="120.95" customHeight="1" outlineLevel="2" x14ac:dyDescent="0.2">
      <c r="A368" s="27"/>
      <c r="B368" s="28" t="s">
        <v>1936</v>
      </c>
      <c r="C368" s="29"/>
      <c r="D368" s="34"/>
      <c r="E368" s="69" t="s">
        <v>1937</v>
      </c>
      <c r="F368" s="31" t="s">
        <v>1938</v>
      </c>
      <c r="G368" s="28" t="s">
        <v>1939</v>
      </c>
      <c r="H368" s="28" t="s">
        <v>29</v>
      </c>
      <c r="I368" s="28" t="s">
        <v>1496</v>
      </c>
      <c r="J368" s="67">
        <f>N368*R368</f>
        <v>0</v>
      </c>
      <c r="K368" s="28" t="s">
        <v>1940</v>
      </c>
      <c r="L368" s="67">
        <f>K368*R368</f>
        <v>0</v>
      </c>
      <c r="M368" s="67" t="s">
        <v>1496</v>
      </c>
      <c r="N368" s="67">
        <f>(M368*C8/-100) + M368</f>
        <v>870</v>
      </c>
      <c r="O368" s="63" t="s">
        <v>200</v>
      </c>
      <c r="P368" s="63"/>
      <c r="Q368" s="63"/>
      <c r="R368" s="32"/>
      <c r="S368" s="68">
        <f>N368*R368</f>
        <v>0</v>
      </c>
      <c r="T368" s="33" t="s">
        <v>1941</v>
      </c>
    </row>
    <row r="369" spans="1:20" s="26" customFormat="1" ht="120.95" customHeight="1" outlineLevel="2" x14ac:dyDescent="0.2">
      <c r="A369" s="27"/>
      <c r="B369" s="28" t="s">
        <v>1942</v>
      </c>
      <c r="C369" s="29"/>
      <c r="D369" s="34"/>
      <c r="E369" s="69" t="s">
        <v>1943</v>
      </c>
      <c r="F369" s="31" t="s">
        <v>1944</v>
      </c>
      <c r="G369" s="28" t="s">
        <v>67</v>
      </c>
      <c r="H369" s="28" t="s">
        <v>29</v>
      </c>
      <c r="I369" s="28" t="s">
        <v>1945</v>
      </c>
      <c r="J369" s="67">
        <f>N369*R369</f>
        <v>0</v>
      </c>
      <c r="K369" s="28" t="s">
        <v>1946</v>
      </c>
      <c r="L369" s="67">
        <f>K369*R369</f>
        <v>0</v>
      </c>
      <c r="M369" s="67" t="s">
        <v>1945</v>
      </c>
      <c r="N369" s="67">
        <f>(M369*C8/-100) + M369</f>
        <v>530</v>
      </c>
      <c r="O369" s="63" t="s">
        <v>1947</v>
      </c>
      <c r="P369" s="63"/>
      <c r="Q369" s="63"/>
      <c r="R369" s="32"/>
      <c r="S369" s="68">
        <f>N369*R369</f>
        <v>0</v>
      </c>
      <c r="T369" s="33" t="s">
        <v>1948</v>
      </c>
    </row>
    <row r="370" spans="1:20" s="26" customFormat="1" ht="120.95" customHeight="1" outlineLevel="2" x14ac:dyDescent="0.2">
      <c r="A370" s="27"/>
      <c r="B370" s="28" t="s">
        <v>1949</v>
      </c>
      <c r="C370" s="29"/>
      <c r="D370" s="34"/>
      <c r="E370" s="69" t="s">
        <v>1950</v>
      </c>
      <c r="F370" s="31" t="s">
        <v>1951</v>
      </c>
      <c r="G370" s="28" t="s">
        <v>44</v>
      </c>
      <c r="H370" s="28" t="s">
        <v>29</v>
      </c>
      <c r="I370" s="28" t="s">
        <v>302</v>
      </c>
      <c r="J370" s="67">
        <f>N370*R370</f>
        <v>0</v>
      </c>
      <c r="K370" s="28" t="s">
        <v>1952</v>
      </c>
      <c r="L370" s="67">
        <f>K370*R370</f>
        <v>0</v>
      </c>
      <c r="M370" s="67" t="s">
        <v>302</v>
      </c>
      <c r="N370" s="67">
        <f>(M370*C8/-100) + M370</f>
        <v>1000</v>
      </c>
      <c r="O370" s="63" t="s">
        <v>283</v>
      </c>
      <c r="P370" s="63"/>
      <c r="Q370" s="63"/>
      <c r="R370" s="32"/>
      <c r="S370" s="68">
        <f>N370*R370</f>
        <v>0</v>
      </c>
      <c r="T370" s="33" t="s">
        <v>1953</v>
      </c>
    </row>
    <row r="371" spans="1:20" ht="15.95" customHeight="1" outlineLevel="1" x14ac:dyDescent="0.25">
      <c r="B371" s="18"/>
      <c r="C371" s="19"/>
      <c r="D371" s="20"/>
      <c r="E371" s="19"/>
      <c r="F371" s="21" t="s">
        <v>1954</v>
      </c>
      <c r="G371" s="22"/>
      <c r="H371" s="23"/>
      <c r="I371" s="23"/>
      <c r="J371" s="23"/>
      <c r="K371" s="23"/>
      <c r="L371" s="23"/>
      <c r="M371" s="24"/>
      <c r="N371" s="24"/>
      <c r="O371" s="62"/>
      <c r="P371" s="62"/>
      <c r="Q371" s="62"/>
      <c r="R371" s="20"/>
      <c r="S371" s="25"/>
      <c r="T371" s="17"/>
    </row>
    <row r="372" spans="1:20" s="26" customFormat="1" ht="120.95" customHeight="1" outlineLevel="2" x14ac:dyDescent="0.2">
      <c r="A372" s="27"/>
      <c r="B372" s="28" t="s">
        <v>1955</v>
      </c>
      <c r="C372" s="29"/>
      <c r="D372" s="34"/>
      <c r="E372" s="69" t="s">
        <v>1956</v>
      </c>
      <c r="F372" s="31" t="s">
        <v>1957</v>
      </c>
      <c r="G372" s="28" t="s">
        <v>47</v>
      </c>
      <c r="H372" s="28" t="s">
        <v>29</v>
      </c>
      <c r="I372" s="28" t="s">
        <v>1958</v>
      </c>
      <c r="J372" s="67">
        <f>N372*R372</f>
        <v>0</v>
      </c>
      <c r="K372" s="28" t="s">
        <v>1959</v>
      </c>
      <c r="L372" s="67">
        <f>K372*R372</f>
        <v>0</v>
      </c>
      <c r="M372" s="67" t="s">
        <v>1958</v>
      </c>
      <c r="N372" s="67">
        <f>(M372*C8/-100) + M372</f>
        <v>6500</v>
      </c>
      <c r="O372" s="63" t="s">
        <v>911</v>
      </c>
      <c r="P372" s="63"/>
      <c r="Q372" s="63"/>
      <c r="R372" s="32"/>
      <c r="S372" s="68">
        <f>N372*R372</f>
        <v>0</v>
      </c>
      <c r="T372" s="33" t="s">
        <v>1960</v>
      </c>
    </row>
    <row r="373" spans="1:20" s="26" customFormat="1" ht="120.95" customHeight="1" outlineLevel="2" x14ac:dyDescent="0.2">
      <c r="A373" s="27"/>
      <c r="B373" s="28" t="s">
        <v>1961</v>
      </c>
      <c r="C373" s="29"/>
      <c r="D373" s="34"/>
      <c r="E373" s="69" t="s">
        <v>1962</v>
      </c>
      <c r="F373" s="31" t="s">
        <v>1963</v>
      </c>
      <c r="G373" s="28" t="s">
        <v>28</v>
      </c>
      <c r="H373" s="28" t="s">
        <v>29</v>
      </c>
      <c r="I373" s="28" t="s">
        <v>628</v>
      </c>
      <c r="J373" s="67">
        <f>N373*R373</f>
        <v>0</v>
      </c>
      <c r="K373" s="28" t="s">
        <v>1964</v>
      </c>
      <c r="L373" s="67">
        <f>K373*R373</f>
        <v>0</v>
      </c>
      <c r="M373" s="67" t="s">
        <v>628</v>
      </c>
      <c r="N373" s="67">
        <f>(M373*C8/-100) + M373</f>
        <v>3000</v>
      </c>
      <c r="O373" s="63" t="s">
        <v>607</v>
      </c>
      <c r="P373" s="63"/>
      <c r="Q373" s="63"/>
      <c r="R373" s="32"/>
      <c r="S373" s="68">
        <f>N373*R373</f>
        <v>0</v>
      </c>
      <c r="T373" s="33" t="s">
        <v>1965</v>
      </c>
    </row>
    <row r="374" spans="1:20" s="26" customFormat="1" ht="120.95" customHeight="1" outlineLevel="2" x14ac:dyDescent="0.2">
      <c r="A374" s="27"/>
      <c r="B374" s="28" t="s">
        <v>1966</v>
      </c>
      <c r="C374" s="29"/>
      <c r="D374" s="34"/>
      <c r="E374" s="69" t="s">
        <v>1967</v>
      </c>
      <c r="F374" s="31" t="s">
        <v>1968</v>
      </c>
      <c r="G374" s="28" t="s">
        <v>32</v>
      </c>
      <c r="H374" s="28" t="s">
        <v>29</v>
      </c>
      <c r="I374" s="28" t="s">
        <v>891</v>
      </c>
      <c r="J374" s="67">
        <f>N374*R374</f>
        <v>0</v>
      </c>
      <c r="K374" s="28" t="s">
        <v>1969</v>
      </c>
      <c r="L374" s="67">
        <f>K374*R374</f>
        <v>0</v>
      </c>
      <c r="M374" s="67" t="s">
        <v>891</v>
      </c>
      <c r="N374" s="67">
        <f>(M374*C8/-100) + M374</f>
        <v>1750</v>
      </c>
      <c r="O374" s="63" t="s">
        <v>701</v>
      </c>
      <c r="P374" s="63"/>
      <c r="Q374" s="63"/>
      <c r="R374" s="32"/>
      <c r="S374" s="68">
        <f>N374*R374</f>
        <v>0</v>
      </c>
      <c r="T374" s="33" t="s">
        <v>1970</v>
      </c>
    </row>
    <row r="375" spans="1:20" s="26" customFormat="1" ht="120.95" customHeight="1" outlineLevel="2" x14ac:dyDescent="0.2">
      <c r="A375" s="27"/>
      <c r="B375" s="28" t="s">
        <v>1971</v>
      </c>
      <c r="C375" s="29"/>
      <c r="D375" s="34"/>
      <c r="E375" s="69" t="s">
        <v>1972</v>
      </c>
      <c r="F375" s="31" t="s">
        <v>1973</v>
      </c>
      <c r="G375" s="28" t="s">
        <v>32</v>
      </c>
      <c r="H375" s="28" t="s">
        <v>29</v>
      </c>
      <c r="I375" s="28" t="s">
        <v>891</v>
      </c>
      <c r="J375" s="67">
        <f>N375*R375</f>
        <v>0</v>
      </c>
      <c r="K375" s="28" t="s">
        <v>1969</v>
      </c>
      <c r="L375" s="67">
        <f>K375*R375</f>
        <v>0</v>
      </c>
      <c r="M375" s="67" t="s">
        <v>891</v>
      </c>
      <c r="N375" s="67">
        <f>(M375*C8/-100) + M375</f>
        <v>1750</v>
      </c>
      <c r="O375" s="63" t="s">
        <v>1974</v>
      </c>
      <c r="P375" s="63"/>
      <c r="Q375" s="63"/>
      <c r="R375" s="32"/>
      <c r="S375" s="68">
        <f>N375*R375</f>
        <v>0</v>
      </c>
      <c r="T375" s="33" t="s">
        <v>1975</v>
      </c>
    </row>
    <row r="376" spans="1:20" s="26" customFormat="1" ht="120.95" customHeight="1" outlineLevel="2" x14ac:dyDescent="0.2">
      <c r="A376" s="27"/>
      <c r="B376" s="28" t="s">
        <v>1976</v>
      </c>
      <c r="C376" s="29"/>
      <c r="D376" s="34"/>
      <c r="E376" s="69" t="s">
        <v>1977</v>
      </c>
      <c r="F376" s="31" t="s">
        <v>1978</v>
      </c>
      <c r="G376" s="28" t="s">
        <v>32</v>
      </c>
      <c r="H376" s="28" t="s">
        <v>29</v>
      </c>
      <c r="I376" s="28" t="s">
        <v>884</v>
      </c>
      <c r="J376" s="67">
        <f>N376*R376</f>
        <v>0</v>
      </c>
      <c r="K376" s="28" t="s">
        <v>1969</v>
      </c>
      <c r="L376" s="67">
        <f>K376*R376</f>
        <v>0</v>
      </c>
      <c r="M376" s="67" t="s">
        <v>884</v>
      </c>
      <c r="N376" s="67">
        <f>(M376*C8/-100) + M376</f>
        <v>1900</v>
      </c>
      <c r="O376" s="63" t="s">
        <v>1979</v>
      </c>
      <c r="P376" s="63"/>
      <c r="Q376" s="63"/>
      <c r="R376" s="32"/>
      <c r="S376" s="68">
        <f>N376*R376</f>
        <v>0</v>
      </c>
      <c r="T376" s="33" t="s">
        <v>1980</v>
      </c>
    </row>
    <row r="377" spans="1:20" ht="15.95" customHeight="1" outlineLevel="1" x14ac:dyDescent="0.25">
      <c r="B377" s="18"/>
      <c r="C377" s="19"/>
      <c r="D377" s="20"/>
      <c r="E377" s="19"/>
      <c r="F377" s="21" t="s">
        <v>1981</v>
      </c>
      <c r="G377" s="22"/>
      <c r="H377" s="23"/>
      <c r="I377" s="23"/>
      <c r="J377" s="23"/>
      <c r="K377" s="23"/>
      <c r="L377" s="23"/>
      <c r="M377" s="24"/>
      <c r="N377" s="24"/>
      <c r="O377" s="62"/>
      <c r="P377" s="62"/>
      <c r="Q377" s="62"/>
      <c r="R377" s="20"/>
      <c r="S377" s="25"/>
      <c r="T377" s="17"/>
    </row>
    <row r="378" spans="1:20" s="26" customFormat="1" ht="120.95" customHeight="1" outlineLevel="2" x14ac:dyDescent="0.2">
      <c r="A378" s="27"/>
      <c r="B378" s="28" t="s">
        <v>1982</v>
      </c>
      <c r="C378" s="29"/>
      <c r="D378" s="34"/>
      <c r="E378" s="69" t="s">
        <v>1983</v>
      </c>
      <c r="F378" s="31" t="s">
        <v>1984</v>
      </c>
      <c r="G378" s="28" t="s">
        <v>52</v>
      </c>
      <c r="H378" s="28" t="s">
        <v>29</v>
      </c>
      <c r="I378" s="28" t="s">
        <v>1877</v>
      </c>
      <c r="J378" s="67">
        <f>N378*R378</f>
        <v>0</v>
      </c>
      <c r="K378" s="28" t="s">
        <v>1985</v>
      </c>
      <c r="L378" s="67">
        <f>K378*R378</f>
        <v>0</v>
      </c>
      <c r="M378" s="67" t="s">
        <v>1877</v>
      </c>
      <c r="N378" s="67">
        <f>(M378*C8/-100) + M378</f>
        <v>480</v>
      </c>
      <c r="O378" s="63" t="s">
        <v>1121</v>
      </c>
      <c r="P378" s="63"/>
      <c r="Q378" s="63"/>
      <c r="R378" s="32"/>
      <c r="S378" s="68">
        <f>N378*R378</f>
        <v>0</v>
      </c>
      <c r="T378" s="33" t="s">
        <v>1986</v>
      </c>
    </row>
    <row r="379" spans="1:20" s="26" customFormat="1" ht="120.95" customHeight="1" outlineLevel="2" x14ac:dyDescent="0.2">
      <c r="A379" s="27"/>
      <c r="B379" s="28" t="s">
        <v>1987</v>
      </c>
      <c r="C379" s="29"/>
      <c r="D379" s="34"/>
      <c r="E379" s="69" t="s">
        <v>1988</v>
      </c>
      <c r="F379" s="31" t="s">
        <v>1989</v>
      </c>
      <c r="G379" s="28" t="s">
        <v>52</v>
      </c>
      <c r="H379" s="28" t="s">
        <v>29</v>
      </c>
      <c r="I379" s="28" t="s">
        <v>212</v>
      </c>
      <c r="J379" s="67">
        <f>N379*R379</f>
        <v>0</v>
      </c>
      <c r="K379" s="28" t="s">
        <v>1985</v>
      </c>
      <c r="L379" s="67">
        <f>K379*R379</f>
        <v>0</v>
      </c>
      <c r="M379" s="67" t="s">
        <v>212</v>
      </c>
      <c r="N379" s="67">
        <f>(M379*C8/-100) + M379</f>
        <v>640</v>
      </c>
      <c r="O379" s="63" t="s">
        <v>832</v>
      </c>
      <c r="P379" s="63"/>
      <c r="Q379" s="63"/>
      <c r="R379" s="32"/>
      <c r="S379" s="68">
        <f>N379*R379</f>
        <v>0</v>
      </c>
      <c r="T379" s="33" t="s">
        <v>1990</v>
      </c>
    </row>
    <row r="380" spans="1:20" s="26" customFormat="1" ht="120.95" customHeight="1" outlineLevel="2" x14ac:dyDescent="0.2">
      <c r="A380" s="27"/>
      <c r="B380" s="28" t="s">
        <v>1991</v>
      </c>
      <c r="C380" s="29"/>
      <c r="D380" s="34"/>
      <c r="E380" s="69" t="s">
        <v>1992</v>
      </c>
      <c r="F380" s="31" t="s">
        <v>1993</v>
      </c>
      <c r="G380" s="28" t="s">
        <v>219</v>
      </c>
      <c r="H380" s="28" t="s">
        <v>29</v>
      </c>
      <c r="I380" s="28" t="s">
        <v>1156</v>
      </c>
      <c r="J380" s="67">
        <f>N380*R380</f>
        <v>0</v>
      </c>
      <c r="K380" s="28" t="s">
        <v>1994</v>
      </c>
      <c r="L380" s="67">
        <f>K380*R380</f>
        <v>0</v>
      </c>
      <c r="M380" s="67" t="s">
        <v>1156</v>
      </c>
      <c r="N380" s="67">
        <f>(M380*C8/-100) + M380</f>
        <v>1100</v>
      </c>
      <c r="O380" s="63" t="s">
        <v>207</v>
      </c>
      <c r="P380" s="63"/>
      <c r="Q380" s="63"/>
      <c r="R380" s="32"/>
      <c r="S380" s="68">
        <f>N380*R380</f>
        <v>0</v>
      </c>
      <c r="T380" s="33" t="s">
        <v>1995</v>
      </c>
    </row>
    <row r="381" spans="1:20" s="26" customFormat="1" ht="120.95" customHeight="1" outlineLevel="2" x14ac:dyDescent="0.2">
      <c r="A381" s="27"/>
      <c r="B381" s="28" t="s">
        <v>1996</v>
      </c>
      <c r="C381" s="29"/>
      <c r="D381" s="34"/>
      <c r="E381" s="69" t="s">
        <v>1997</v>
      </c>
      <c r="F381" s="31" t="s">
        <v>1998</v>
      </c>
      <c r="G381" s="28" t="s">
        <v>44</v>
      </c>
      <c r="H381" s="28" t="s">
        <v>29</v>
      </c>
      <c r="I381" s="28" t="s">
        <v>302</v>
      </c>
      <c r="J381" s="67">
        <f>N381*R381</f>
        <v>0</v>
      </c>
      <c r="K381" s="28" t="s">
        <v>1999</v>
      </c>
      <c r="L381" s="67">
        <f>K381*R381</f>
        <v>0</v>
      </c>
      <c r="M381" s="67" t="s">
        <v>302</v>
      </c>
      <c r="N381" s="67">
        <f>(M381*C8/-100) + M381</f>
        <v>1000</v>
      </c>
      <c r="O381" s="63" t="s">
        <v>478</v>
      </c>
      <c r="P381" s="63"/>
      <c r="Q381" s="63"/>
      <c r="R381" s="32"/>
      <c r="S381" s="68">
        <f>N381*R381</f>
        <v>0</v>
      </c>
      <c r="T381" s="33" t="s">
        <v>2000</v>
      </c>
    </row>
    <row r="382" spans="1:20" ht="15.95" customHeight="1" outlineLevel="1" x14ac:dyDescent="0.25">
      <c r="B382" s="18"/>
      <c r="C382" s="19"/>
      <c r="D382" s="20"/>
      <c r="E382" s="19"/>
      <c r="F382" s="21" t="s">
        <v>2001</v>
      </c>
      <c r="G382" s="22"/>
      <c r="H382" s="23"/>
      <c r="I382" s="23"/>
      <c r="J382" s="23"/>
      <c r="K382" s="23"/>
      <c r="L382" s="23"/>
      <c r="M382" s="24"/>
      <c r="N382" s="24"/>
      <c r="O382" s="62"/>
      <c r="P382" s="62"/>
      <c r="Q382" s="62"/>
      <c r="R382" s="20"/>
      <c r="S382" s="25"/>
      <c r="T382" s="17"/>
    </row>
    <row r="383" spans="1:20" s="26" customFormat="1" ht="120.95" customHeight="1" outlineLevel="2" x14ac:dyDescent="0.2">
      <c r="A383" s="27"/>
      <c r="B383" s="28" t="s">
        <v>2002</v>
      </c>
      <c r="C383" s="29"/>
      <c r="D383" s="34" t="s">
        <v>81</v>
      </c>
      <c r="E383" s="69" t="s">
        <v>2003</v>
      </c>
      <c r="F383" s="31" t="s">
        <v>2004</v>
      </c>
      <c r="G383" s="28" t="s">
        <v>75</v>
      </c>
      <c r="H383" s="28" t="s">
        <v>29</v>
      </c>
      <c r="I383" s="28" t="s">
        <v>131</v>
      </c>
      <c r="J383" s="67">
        <f>N383*R383</f>
        <v>0</v>
      </c>
      <c r="K383" s="28" t="s">
        <v>2005</v>
      </c>
      <c r="L383" s="67">
        <f>K383*R383</f>
        <v>0</v>
      </c>
      <c r="M383" s="67" t="s">
        <v>131</v>
      </c>
      <c r="N383" s="67">
        <f>(M383*C8/-100) + M383</f>
        <v>200</v>
      </c>
      <c r="O383" s="63" t="s">
        <v>635</v>
      </c>
      <c r="P383" s="63"/>
      <c r="Q383" s="63"/>
      <c r="R383" s="32"/>
      <c r="S383" s="68">
        <f>N383*R383</f>
        <v>0</v>
      </c>
      <c r="T383" s="33" t="s">
        <v>2006</v>
      </c>
    </row>
    <row r="384" spans="1:20" s="26" customFormat="1" ht="120.95" customHeight="1" outlineLevel="2" x14ac:dyDescent="0.2">
      <c r="A384" s="27"/>
      <c r="B384" s="28" t="s">
        <v>2007</v>
      </c>
      <c r="C384" s="29"/>
      <c r="D384" s="34"/>
      <c r="E384" s="69" t="s">
        <v>2008</v>
      </c>
      <c r="F384" s="31" t="s">
        <v>2009</v>
      </c>
      <c r="G384" s="28" t="s">
        <v>75</v>
      </c>
      <c r="H384" s="28" t="s">
        <v>29</v>
      </c>
      <c r="I384" s="28" t="s">
        <v>1627</v>
      </c>
      <c r="J384" s="67">
        <f>N384*R384</f>
        <v>0</v>
      </c>
      <c r="K384" s="28" t="s">
        <v>2005</v>
      </c>
      <c r="L384" s="67">
        <f>K384*R384</f>
        <v>0</v>
      </c>
      <c r="M384" s="67" t="s">
        <v>1627</v>
      </c>
      <c r="N384" s="67">
        <f>(M384*C8/-100) + M384</f>
        <v>190</v>
      </c>
      <c r="O384" s="63" t="s">
        <v>954</v>
      </c>
      <c r="P384" s="63"/>
      <c r="Q384" s="63"/>
      <c r="R384" s="32"/>
      <c r="S384" s="68">
        <f>N384*R384</f>
        <v>0</v>
      </c>
      <c r="T384" s="33" t="s">
        <v>2010</v>
      </c>
    </row>
    <row r="385" spans="1:20" s="26" customFormat="1" ht="120.95" customHeight="1" outlineLevel="2" x14ac:dyDescent="0.2">
      <c r="A385" s="27"/>
      <c r="B385" s="28" t="s">
        <v>2011</v>
      </c>
      <c r="C385" s="29"/>
      <c r="D385" s="34" t="s">
        <v>81</v>
      </c>
      <c r="E385" s="69" t="s">
        <v>2012</v>
      </c>
      <c r="F385" s="31" t="s">
        <v>2013</v>
      </c>
      <c r="G385" s="28" t="s">
        <v>84</v>
      </c>
      <c r="H385" s="28" t="s">
        <v>29</v>
      </c>
      <c r="I385" s="28" t="s">
        <v>2014</v>
      </c>
      <c r="J385" s="67">
        <f>N385*R385</f>
        <v>0</v>
      </c>
      <c r="K385" s="28" t="s">
        <v>2015</v>
      </c>
      <c r="L385" s="67">
        <f>K385*R385</f>
        <v>0</v>
      </c>
      <c r="M385" s="67" t="s">
        <v>2014</v>
      </c>
      <c r="N385" s="67">
        <f>(M385*C8/-100) + M385</f>
        <v>310</v>
      </c>
      <c r="O385" s="63" t="s">
        <v>1222</v>
      </c>
      <c r="P385" s="63"/>
      <c r="Q385" s="63"/>
      <c r="R385" s="32"/>
      <c r="S385" s="68">
        <f>N385*R385</f>
        <v>0</v>
      </c>
      <c r="T385" s="33" t="s">
        <v>2016</v>
      </c>
    </row>
    <row r="386" spans="1:20" s="26" customFormat="1" ht="120.95" customHeight="1" outlineLevel="2" x14ac:dyDescent="0.2">
      <c r="A386" s="27"/>
      <c r="B386" s="28" t="s">
        <v>2017</v>
      </c>
      <c r="C386" s="29"/>
      <c r="D386" s="34" t="s">
        <v>81</v>
      </c>
      <c r="E386" s="69" t="s">
        <v>2018</v>
      </c>
      <c r="F386" s="31" t="s">
        <v>2019</v>
      </c>
      <c r="G386" s="28" t="s">
        <v>130</v>
      </c>
      <c r="H386" s="28" t="s">
        <v>29</v>
      </c>
      <c r="I386" s="28" t="s">
        <v>67</v>
      </c>
      <c r="J386" s="67">
        <f>N386*R386</f>
        <v>0</v>
      </c>
      <c r="K386" s="28" t="s">
        <v>2020</v>
      </c>
      <c r="L386" s="67">
        <f>K386*R386</f>
        <v>0</v>
      </c>
      <c r="M386" s="67" t="s">
        <v>67</v>
      </c>
      <c r="N386" s="67">
        <f>(M386*C8/-100) + M386</f>
        <v>120</v>
      </c>
      <c r="O386" s="63" t="s">
        <v>2021</v>
      </c>
      <c r="P386" s="63"/>
      <c r="Q386" s="63"/>
      <c r="R386" s="32"/>
      <c r="S386" s="68">
        <f>N386*R386</f>
        <v>0</v>
      </c>
      <c r="T386" s="33" t="s">
        <v>2022</v>
      </c>
    </row>
    <row r="387" spans="1:20" s="26" customFormat="1" ht="120.95" customHeight="1" outlineLevel="2" x14ac:dyDescent="0.2">
      <c r="A387" s="27"/>
      <c r="B387" s="28" t="s">
        <v>2023</v>
      </c>
      <c r="C387" s="29"/>
      <c r="D387" s="34"/>
      <c r="E387" s="69" t="s">
        <v>2024</v>
      </c>
      <c r="F387" s="31" t="s">
        <v>2025</v>
      </c>
      <c r="G387" s="28" t="s">
        <v>67</v>
      </c>
      <c r="H387" s="28" t="s">
        <v>29</v>
      </c>
      <c r="I387" s="28" t="s">
        <v>2026</v>
      </c>
      <c r="J387" s="67">
        <f>N387*R387</f>
        <v>0</v>
      </c>
      <c r="K387" s="28" t="s">
        <v>2027</v>
      </c>
      <c r="L387" s="67">
        <f>K387*R387</f>
        <v>0</v>
      </c>
      <c r="M387" s="67" t="s">
        <v>2026</v>
      </c>
      <c r="N387" s="67">
        <f>(M387*C8/-100) + M387</f>
        <v>410</v>
      </c>
      <c r="O387" s="63" t="s">
        <v>219</v>
      </c>
      <c r="P387" s="63"/>
      <c r="Q387" s="63"/>
      <c r="R387" s="32"/>
      <c r="S387" s="68">
        <f>N387*R387</f>
        <v>0</v>
      </c>
      <c r="T387" s="33" t="s">
        <v>2028</v>
      </c>
    </row>
    <row r="388" spans="1:20" s="26" customFormat="1" ht="120.95" customHeight="1" outlineLevel="2" x14ac:dyDescent="0.2">
      <c r="A388" s="27"/>
      <c r="B388" s="28" t="s">
        <v>2029</v>
      </c>
      <c r="C388" s="29"/>
      <c r="D388" s="34" t="s">
        <v>81</v>
      </c>
      <c r="E388" s="69" t="s">
        <v>2030</v>
      </c>
      <c r="F388" s="31" t="s">
        <v>2031</v>
      </c>
      <c r="G388" s="28" t="s">
        <v>75</v>
      </c>
      <c r="H388" s="28" t="s">
        <v>29</v>
      </c>
      <c r="I388" s="28" t="s">
        <v>2032</v>
      </c>
      <c r="J388" s="67">
        <f>N388*R388</f>
        <v>0</v>
      </c>
      <c r="K388" s="28" t="s">
        <v>2033</v>
      </c>
      <c r="L388" s="67">
        <f>K388*R388</f>
        <v>0</v>
      </c>
      <c r="M388" s="67" t="s">
        <v>2032</v>
      </c>
      <c r="N388" s="67">
        <f>(M388*C8/-100) + M388</f>
        <v>230</v>
      </c>
      <c r="O388" s="63" t="s">
        <v>2034</v>
      </c>
      <c r="P388" s="63"/>
      <c r="Q388" s="63"/>
      <c r="R388" s="32"/>
      <c r="S388" s="68">
        <f>N388*R388</f>
        <v>0</v>
      </c>
      <c r="T388" s="33" t="s">
        <v>2035</v>
      </c>
    </row>
    <row r="389" spans="1:20" s="26" customFormat="1" ht="120.95" customHeight="1" outlineLevel="2" x14ac:dyDescent="0.2">
      <c r="A389" s="27"/>
      <c r="B389" s="28" t="s">
        <v>2036</v>
      </c>
      <c r="C389" s="29"/>
      <c r="D389" s="34" t="s">
        <v>81</v>
      </c>
      <c r="E389" s="69" t="s">
        <v>2037</v>
      </c>
      <c r="F389" s="31" t="s">
        <v>2038</v>
      </c>
      <c r="G389" s="28" t="s">
        <v>67</v>
      </c>
      <c r="H389" s="28" t="s">
        <v>29</v>
      </c>
      <c r="I389" s="28" t="s">
        <v>1581</v>
      </c>
      <c r="J389" s="67">
        <f>N389*R389</f>
        <v>0</v>
      </c>
      <c r="K389" s="28" t="s">
        <v>2039</v>
      </c>
      <c r="L389" s="67">
        <f>K389*R389</f>
        <v>0</v>
      </c>
      <c r="M389" s="67" t="s">
        <v>1581</v>
      </c>
      <c r="N389" s="67">
        <f>(M389*C8/-100) + M389</f>
        <v>280</v>
      </c>
      <c r="O389" s="63" t="s">
        <v>2040</v>
      </c>
      <c r="P389" s="63"/>
      <c r="Q389" s="63"/>
      <c r="R389" s="32"/>
      <c r="S389" s="68">
        <f>N389*R389</f>
        <v>0</v>
      </c>
      <c r="T389" s="33" t="s">
        <v>2041</v>
      </c>
    </row>
    <row r="390" spans="1:20" s="26" customFormat="1" ht="120.95" customHeight="1" outlineLevel="2" x14ac:dyDescent="0.2">
      <c r="A390" s="27"/>
      <c r="B390" s="28" t="s">
        <v>2042</v>
      </c>
      <c r="C390" s="29"/>
      <c r="D390" s="34" t="s">
        <v>81</v>
      </c>
      <c r="E390" s="69" t="s">
        <v>2043</v>
      </c>
      <c r="F390" s="31" t="s">
        <v>2044</v>
      </c>
      <c r="G390" s="28" t="s">
        <v>67</v>
      </c>
      <c r="H390" s="28" t="s">
        <v>29</v>
      </c>
      <c r="I390" s="28" t="s">
        <v>2032</v>
      </c>
      <c r="J390" s="67">
        <f>N390*R390</f>
        <v>0</v>
      </c>
      <c r="K390" s="28" t="s">
        <v>2045</v>
      </c>
      <c r="L390" s="67">
        <f>K390*R390</f>
        <v>0</v>
      </c>
      <c r="M390" s="67" t="s">
        <v>2032</v>
      </c>
      <c r="N390" s="67">
        <f>(M390*C8/-100) + M390</f>
        <v>230</v>
      </c>
      <c r="O390" s="63" t="s">
        <v>2046</v>
      </c>
      <c r="P390" s="63"/>
      <c r="Q390" s="63"/>
      <c r="R390" s="32"/>
      <c r="S390" s="68">
        <f>N390*R390</f>
        <v>0</v>
      </c>
      <c r="T390" s="33" t="s">
        <v>2047</v>
      </c>
    </row>
    <row r="391" spans="1:20" s="26" customFormat="1" ht="120.95" customHeight="1" outlineLevel="2" x14ac:dyDescent="0.2">
      <c r="A391" s="27"/>
      <c r="B391" s="28" t="s">
        <v>2048</v>
      </c>
      <c r="C391" s="29"/>
      <c r="D391" s="34" t="s">
        <v>81</v>
      </c>
      <c r="E391" s="69" t="s">
        <v>2049</v>
      </c>
      <c r="F391" s="31" t="s">
        <v>2050</v>
      </c>
      <c r="G391" s="28" t="s">
        <v>52</v>
      </c>
      <c r="H391" s="28" t="s">
        <v>29</v>
      </c>
      <c r="I391" s="28" t="s">
        <v>520</v>
      </c>
      <c r="J391" s="67">
        <f>N391*R391</f>
        <v>0</v>
      </c>
      <c r="K391" s="28" t="s">
        <v>2051</v>
      </c>
      <c r="L391" s="67">
        <f>K391*R391</f>
        <v>0</v>
      </c>
      <c r="M391" s="67" t="s">
        <v>520</v>
      </c>
      <c r="N391" s="67">
        <f>(M391*C8/-100) + M391</f>
        <v>400</v>
      </c>
      <c r="O391" s="63" t="s">
        <v>2052</v>
      </c>
      <c r="P391" s="63"/>
      <c r="Q391" s="63"/>
      <c r="R391" s="32"/>
      <c r="S391" s="68">
        <f>N391*R391</f>
        <v>0</v>
      </c>
      <c r="T391" s="33" t="s">
        <v>2053</v>
      </c>
    </row>
    <row r="392" spans="1:20" s="26" customFormat="1" ht="120.95" customHeight="1" outlineLevel="2" x14ac:dyDescent="0.2">
      <c r="A392" s="27"/>
      <c r="B392" s="28" t="s">
        <v>2054</v>
      </c>
      <c r="C392" s="29"/>
      <c r="D392" s="34" t="s">
        <v>81</v>
      </c>
      <c r="E392" s="69" t="s">
        <v>2055</v>
      </c>
      <c r="F392" s="31" t="s">
        <v>2056</v>
      </c>
      <c r="G392" s="28" t="s">
        <v>585</v>
      </c>
      <c r="H392" s="28" t="s">
        <v>29</v>
      </c>
      <c r="I392" s="28" t="s">
        <v>1627</v>
      </c>
      <c r="J392" s="67">
        <f>N392*R392</f>
        <v>0</v>
      </c>
      <c r="K392" s="28" t="s">
        <v>2057</v>
      </c>
      <c r="L392" s="67">
        <f>K392*R392</f>
        <v>0</v>
      </c>
      <c r="M392" s="67" t="s">
        <v>1627</v>
      </c>
      <c r="N392" s="67">
        <f>(M392*C8/-100) + M392</f>
        <v>190</v>
      </c>
      <c r="O392" s="63" t="s">
        <v>2058</v>
      </c>
      <c r="P392" s="63"/>
      <c r="Q392" s="63"/>
      <c r="R392" s="32"/>
      <c r="S392" s="68">
        <f>N392*R392</f>
        <v>0</v>
      </c>
      <c r="T392" s="33" t="s">
        <v>2059</v>
      </c>
    </row>
    <row r="393" spans="1:20" s="26" customFormat="1" ht="120.95" customHeight="1" outlineLevel="2" x14ac:dyDescent="0.2">
      <c r="A393" s="27"/>
      <c r="B393" s="28" t="s">
        <v>2060</v>
      </c>
      <c r="C393" s="29"/>
      <c r="D393" s="34"/>
      <c r="E393" s="69" t="s">
        <v>2061</v>
      </c>
      <c r="F393" s="31" t="s">
        <v>2062</v>
      </c>
      <c r="G393" s="28" t="s">
        <v>84</v>
      </c>
      <c r="H393" s="28" t="s">
        <v>29</v>
      </c>
      <c r="I393" s="28" t="s">
        <v>1581</v>
      </c>
      <c r="J393" s="67">
        <f>N393*R393</f>
        <v>0</v>
      </c>
      <c r="K393" s="28" t="s">
        <v>2063</v>
      </c>
      <c r="L393" s="67">
        <f>K393*R393</f>
        <v>0</v>
      </c>
      <c r="M393" s="67" t="s">
        <v>1581</v>
      </c>
      <c r="N393" s="67">
        <f>(M393*C8/-100) + M393</f>
        <v>280</v>
      </c>
      <c r="O393" s="63" t="s">
        <v>268</v>
      </c>
      <c r="P393" s="63"/>
      <c r="Q393" s="63"/>
      <c r="R393" s="32"/>
      <c r="S393" s="68">
        <f>N393*R393</f>
        <v>0</v>
      </c>
      <c r="T393" s="33" t="s">
        <v>2064</v>
      </c>
    </row>
    <row r="394" spans="1:20" s="26" customFormat="1" ht="120.95" customHeight="1" outlineLevel="2" x14ac:dyDescent="0.2">
      <c r="A394" s="27"/>
      <c r="B394" s="28" t="s">
        <v>2065</v>
      </c>
      <c r="C394" s="29"/>
      <c r="D394" s="34" t="s">
        <v>81</v>
      </c>
      <c r="E394" s="69" t="s">
        <v>2066</v>
      </c>
      <c r="F394" s="31" t="s">
        <v>2067</v>
      </c>
      <c r="G394" s="28" t="s">
        <v>52</v>
      </c>
      <c r="H394" s="28" t="s">
        <v>29</v>
      </c>
      <c r="I394" s="28" t="s">
        <v>375</v>
      </c>
      <c r="J394" s="67">
        <f>N394*R394</f>
        <v>0</v>
      </c>
      <c r="K394" s="28" t="s">
        <v>2068</v>
      </c>
      <c r="L394" s="67">
        <f>K394*R394</f>
        <v>0</v>
      </c>
      <c r="M394" s="67" t="s">
        <v>375</v>
      </c>
      <c r="N394" s="67">
        <f>(M394*C8/-100) + M394</f>
        <v>350</v>
      </c>
      <c r="O394" s="63" t="s">
        <v>2069</v>
      </c>
      <c r="P394" s="63"/>
      <c r="Q394" s="63"/>
      <c r="R394" s="32"/>
      <c r="S394" s="68">
        <f>N394*R394</f>
        <v>0</v>
      </c>
      <c r="T394" s="33" t="s">
        <v>2070</v>
      </c>
    </row>
    <row r="395" spans="1:20" s="26" customFormat="1" ht="120.95" customHeight="1" outlineLevel="2" x14ac:dyDescent="0.2">
      <c r="A395" s="27"/>
      <c r="B395" s="28" t="s">
        <v>2071</v>
      </c>
      <c r="C395" s="29"/>
      <c r="D395" s="34" t="s">
        <v>81</v>
      </c>
      <c r="E395" s="69" t="s">
        <v>2072</v>
      </c>
      <c r="F395" s="31" t="s">
        <v>2073</v>
      </c>
      <c r="G395" s="28" t="s">
        <v>84</v>
      </c>
      <c r="H395" s="28" t="s">
        <v>29</v>
      </c>
      <c r="I395" s="28" t="s">
        <v>362</v>
      </c>
      <c r="J395" s="67">
        <f>N395*R395</f>
        <v>0</v>
      </c>
      <c r="K395" s="28" t="s">
        <v>2074</v>
      </c>
      <c r="L395" s="67">
        <f>K395*R395</f>
        <v>0</v>
      </c>
      <c r="M395" s="67" t="s">
        <v>362</v>
      </c>
      <c r="N395" s="67">
        <f>(M395*C8/-100) + M395</f>
        <v>270</v>
      </c>
      <c r="O395" s="63" t="s">
        <v>179</v>
      </c>
      <c r="P395" s="63"/>
      <c r="Q395" s="63"/>
      <c r="R395" s="32"/>
      <c r="S395" s="68">
        <f>N395*R395</f>
        <v>0</v>
      </c>
      <c r="T395" s="33" t="s">
        <v>2075</v>
      </c>
    </row>
    <row r="396" spans="1:20" s="26" customFormat="1" ht="120.95" customHeight="1" outlineLevel="2" x14ac:dyDescent="0.2">
      <c r="A396" s="27"/>
      <c r="B396" s="28" t="s">
        <v>2076</v>
      </c>
      <c r="C396" s="29"/>
      <c r="D396" s="34"/>
      <c r="E396" s="69" t="s">
        <v>2077</v>
      </c>
      <c r="F396" s="31" t="s">
        <v>2078</v>
      </c>
      <c r="G396" s="28" t="s">
        <v>585</v>
      </c>
      <c r="H396" s="28" t="s">
        <v>29</v>
      </c>
      <c r="I396" s="28" t="s">
        <v>500</v>
      </c>
      <c r="J396" s="67">
        <f>N396*R396</f>
        <v>0</v>
      </c>
      <c r="K396" s="28" t="s">
        <v>453</v>
      </c>
      <c r="L396" s="67">
        <f>K396*R396</f>
        <v>0</v>
      </c>
      <c r="M396" s="67" t="s">
        <v>500</v>
      </c>
      <c r="N396" s="67">
        <f>(M396*C8/-100) + M396</f>
        <v>210</v>
      </c>
      <c r="O396" s="63" t="s">
        <v>2079</v>
      </c>
      <c r="P396" s="63"/>
      <c r="Q396" s="63"/>
      <c r="R396" s="32"/>
      <c r="S396" s="68">
        <f>N396*R396</f>
        <v>0</v>
      </c>
      <c r="T396" s="33" t="s">
        <v>2080</v>
      </c>
    </row>
    <row r="397" spans="1:20" s="26" customFormat="1" ht="120.95" customHeight="1" outlineLevel="2" x14ac:dyDescent="0.2">
      <c r="A397" s="27"/>
      <c r="B397" s="28" t="s">
        <v>2081</v>
      </c>
      <c r="C397" s="29"/>
      <c r="D397" s="34"/>
      <c r="E397" s="69" t="s">
        <v>2082</v>
      </c>
      <c r="F397" s="31" t="s">
        <v>2083</v>
      </c>
      <c r="G397" s="28" t="s">
        <v>445</v>
      </c>
      <c r="H397" s="28" t="s">
        <v>29</v>
      </c>
      <c r="I397" s="28" t="s">
        <v>377</v>
      </c>
      <c r="J397" s="67">
        <f>N397*R397</f>
        <v>0</v>
      </c>
      <c r="K397" s="28" t="s">
        <v>2084</v>
      </c>
      <c r="L397" s="67">
        <f>K397*R397</f>
        <v>0</v>
      </c>
      <c r="M397" s="67" t="s">
        <v>377</v>
      </c>
      <c r="N397" s="67">
        <f>(M397*C8/-100) + M397</f>
        <v>75</v>
      </c>
      <c r="O397" s="63" t="s">
        <v>2021</v>
      </c>
      <c r="P397" s="63"/>
      <c r="Q397" s="63"/>
      <c r="R397" s="32"/>
      <c r="S397" s="68">
        <f>N397*R397</f>
        <v>0</v>
      </c>
      <c r="T397" s="33" t="s">
        <v>2085</v>
      </c>
    </row>
    <row r="398" spans="1:20" ht="15.95" customHeight="1" x14ac:dyDescent="0.25">
      <c r="B398" s="9"/>
      <c r="C398" s="10"/>
      <c r="D398" s="11"/>
      <c r="E398" s="10"/>
      <c r="F398" s="12" t="s">
        <v>2086</v>
      </c>
      <c r="G398" s="13"/>
      <c r="H398" s="14"/>
      <c r="I398" s="14"/>
      <c r="J398" s="14"/>
      <c r="K398" s="14"/>
      <c r="L398" s="14"/>
      <c r="M398" s="15"/>
      <c r="N398" s="15"/>
      <c r="O398" s="61"/>
      <c r="P398" s="61"/>
      <c r="Q398" s="61"/>
      <c r="R398" s="11"/>
      <c r="S398" s="16"/>
      <c r="T398" s="17"/>
    </row>
    <row r="399" spans="1:20" ht="15.95" customHeight="1" outlineLevel="1" x14ac:dyDescent="0.25">
      <c r="B399" s="18"/>
      <c r="C399" s="19"/>
      <c r="D399" s="20"/>
      <c r="E399" s="19"/>
      <c r="F399" s="21" t="s">
        <v>2087</v>
      </c>
      <c r="G399" s="22"/>
      <c r="H399" s="23"/>
      <c r="I399" s="23"/>
      <c r="J399" s="23"/>
      <c r="K399" s="23"/>
      <c r="L399" s="23"/>
      <c r="M399" s="24"/>
      <c r="N399" s="24"/>
      <c r="O399" s="62"/>
      <c r="P399" s="62"/>
      <c r="Q399" s="62"/>
      <c r="R399" s="20"/>
      <c r="S399" s="25"/>
      <c r="T399" s="17"/>
    </row>
    <row r="400" spans="1:20" s="26" customFormat="1" ht="120.95" customHeight="1" outlineLevel="2" x14ac:dyDescent="0.2">
      <c r="A400" s="27"/>
      <c r="B400" s="28" t="s">
        <v>2088</v>
      </c>
      <c r="C400" s="29"/>
      <c r="D400" s="34"/>
      <c r="E400" s="69" t="s">
        <v>2089</v>
      </c>
      <c r="F400" s="31" t="s">
        <v>2090</v>
      </c>
      <c r="G400" s="28" t="s">
        <v>47</v>
      </c>
      <c r="H400" s="28" t="s">
        <v>29</v>
      </c>
      <c r="I400" s="28" t="s">
        <v>2091</v>
      </c>
      <c r="J400" s="67">
        <f>N400*R400</f>
        <v>0</v>
      </c>
      <c r="K400" s="28" t="s">
        <v>2092</v>
      </c>
      <c r="L400" s="67">
        <f>K400*R400</f>
        <v>0</v>
      </c>
      <c r="M400" s="67" t="s">
        <v>2091</v>
      </c>
      <c r="N400" s="67">
        <f>(M400*C8/-100) + M400</f>
        <v>2750</v>
      </c>
      <c r="O400" s="63" t="s">
        <v>607</v>
      </c>
      <c r="P400" s="63"/>
      <c r="Q400" s="63"/>
      <c r="R400" s="32"/>
      <c r="S400" s="68">
        <f>N400*R400</f>
        <v>0</v>
      </c>
      <c r="T400" s="33" t="s">
        <v>2093</v>
      </c>
    </row>
    <row r="401" spans="1:20" s="26" customFormat="1" ht="120.95" customHeight="1" outlineLevel="2" x14ac:dyDescent="0.2">
      <c r="A401" s="27"/>
      <c r="B401" s="28" t="s">
        <v>2094</v>
      </c>
      <c r="C401" s="29"/>
      <c r="D401" s="34"/>
      <c r="E401" s="69" t="s">
        <v>2095</v>
      </c>
      <c r="F401" s="31" t="s">
        <v>2096</v>
      </c>
      <c r="G401" s="28" t="s">
        <v>47</v>
      </c>
      <c r="H401" s="28" t="s">
        <v>29</v>
      </c>
      <c r="I401" s="28" t="s">
        <v>2091</v>
      </c>
      <c r="J401" s="67">
        <f>N401*R401</f>
        <v>0</v>
      </c>
      <c r="K401" s="28" t="s">
        <v>2092</v>
      </c>
      <c r="L401" s="67">
        <f>K401*R401</f>
        <v>0</v>
      </c>
      <c r="M401" s="67" t="s">
        <v>2091</v>
      </c>
      <c r="N401" s="67">
        <f>(M401*C8/-100) + M401</f>
        <v>2750</v>
      </c>
      <c r="O401" s="63" t="s">
        <v>1758</v>
      </c>
      <c r="P401" s="63"/>
      <c r="Q401" s="63"/>
      <c r="R401" s="32"/>
      <c r="S401" s="68">
        <f>N401*R401</f>
        <v>0</v>
      </c>
      <c r="T401" s="33" t="s">
        <v>2093</v>
      </c>
    </row>
    <row r="402" spans="1:20" s="26" customFormat="1" ht="120.95" customHeight="1" outlineLevel="2" x14ac:dyDescent="0.2">
      <c r="A402" s="27"/>
      <c r="B402" s="28" t="s">
        <v>2097</v>
      </c>
      <c r="C402" s="29"/>
      <c r="D402" s="34"/>
      <c r="E402" s="69" t="s">
        <v>2098</v>
      </c>
      <c r="F402" s="31" t="s">
        <v>2099</v>
      </c>
      <c r="G402" s="28" t="s">
        <v>47</v>
      </c>
      <c r="H402" s="28" t="s">
        <v>29</v>
      </c>
      <c r="I402" s="28" t="s">
        <v>2091</v>
      </c>
      <c r="J402" s="67">
        <f>N402*R402</f>
        <v>0</v>
      </c>
      <c r="K402" s="28" t="s">
        <v>2092</v>
      </c>
      <c r="L402" s="67">
        <f>K402*R402</f>
        <v>0</v>
      </c>
      <c r="M402" s="67" t="s">
        <v>2091</v>
      </c>
      <c r="N402" s="67">
        <f>(M402*C8/-100) + M402</f>
        <v>2750</v>
      </c>
      <c r="O402" s="63" t="s">
        <v>219</v>
      </c>
      <c r="P402" s="63"/>
      <c r="Q402" s="63"/>
      <c r="R402" s="32"/>
      <c r="S402" s="68">
        <f>N402*R402</f>
        <v>0</v>
      </c>
      <c r="T402" s="33" t="s">
        <v>2093</v>
      </c>
    </row>
    <row r="403" spans="1:20" s="26" customFormat="1" ht="120.95" customHeight="1" outlineLevel="2" x14ac:dyDescent="0.2">
      <c r="A403" s="27"/>
      <c r="B403" s="28" t="s">
        <v>2100</v>
      </c>
      <c r="C403" s="29"/>
      <c r="D403" s="34"/>
      <c r="E403" s="69" t="s">
        <v>2101</v>
      </c>
      <c r="F403" s="31" t="s">
        <v>2102</v>
      </c>
      <c r="G403" s="28" t="s">
        <v>911</v>
      </c>
      <c r="H403" s="28" t="s">
        <v>29</v>
      </c>
      <c r="I403" s="28" t="s">
        <v>2103</v>
      </c>
      <c r="J403" s="67">
        <f>N403*R403</f>
        <v>0</v>
      </c>
      <c r="K403" s="28" t="s">
        <v>2104</v>
      </c>
      <c r="L403" s="67">
        <f>K403*R403</f>
        <v>0</v>
      </c>
      <c r="M403" s="67" t="s">
        <v>2103</v>
      </c>
      <c r="N403" s="67">
        <f>(M403*C8/-100) + M403</f>
        <v>4400</v>
      </c>
      <c r="O403" s="63" t="s">
        <v>1361</v>
      </c>
      <c r="P403" s="63"/>
      <c r="Q403" s="63"/>
      <c r="R403" s="32"/>
      <c r="S403" s="68">
        <f>N403*R403</f>
        <v>0</v>
      </c>
      <c r="T403" s="33" t="s">
        <v>2105</v>
      </c>
    </row>
    <row r="404" spans="1:20" s="26" customFormat="1" ht="120.95" customHeight="1" outlineLevel="2" x14ac:dyDescent="0.2">
      <c r="A404" s="27"/>
      <c r="B404" s="28" t="s">
        <v>2106</v>
      </c>
      <c r="C404" s="29"/>
      <c r="D404" s="34"/>
      <c r="E404" s="69" t="s">
        <v>2107</v>
      </c>
      <c r="F404" s="31" t="s">
        <v>2108</v>
      </c>
      <c r="G404" s="28" t="s">
        <v>911</v>
      </c>
      <c r="H404" s="28" t="s">
        <v>29</v>
      </c>
      <c r="I404" s="28" t="s">
        <v>2103</v>
      </c>
      <c r="J404" s="67">
        <f>N404*R404</f>
        <v>0</v>
      </c>
      <c r="K404" s="28" t="s">
        <v>2104</v>
      </c>
      <c r="L404" s="67">
        <f>K404*R404</f>
        <v>0</v>
      </c>
      <c r="M404" s="67" t="s">
        <v>2103</v>
      </c>
      <c r="N404" s="67">
        <f>(M404*C8/-100) + M404</f>
        <v>4400</v>
      </c>
      <c r="O404" s="63" t="s">
        <v>1446</v>
      </c>
      <c r="P404" s="63"/>
      <c r="Q404" s="63"/>
      <c r="R404" s="32"/>
      <c r="S404" s="68">
        <f>N404*R404</f>
        <v>0</v>
      </c>
      <c r="T404" s="33" t="s">
        <v>2105</v>
      </c>
    </row>
    <row r="405" spans="1:20" s="26" customFormat="1" ht="120.95" customHeight="1" outlineLevel="2" x14ac:dyDescent="0.2">
      <c r="A405" s="27"/>
      <c r="B405" s="28" t="s">
        <v>2109</v>
      </c>
      <c r="C405" s="29"/>
      <c r="D405" s="34"/>
      <c r="E405" s="69" t="s">
        <v>2110</v>
      </c>
      <c r="F405" s="31" t="s">
        <v>2111</v>
      </c>
      <c r="G405" s="28" t="s">
        <v>911</v>
      </c>
      <c r="H405" s="28" t="s">
        <v>29</v>
      </c>
      <c r="I405" s="28" t="s">
        <v>2103</v>
      </c>
      <c r="J405" s="67">
        <f>N405*R405</f>
        <v>0</v>
      </c>
      <c r="K405" s="28" t="s">
        <v>2104</v>
      </c>
      <c r="L405" s="67">
        <f>K405*R405</f>
        <v>0</v>
      </c>
      <c r="M405" s="67" t="s">
        <v>2103</v>
      </c>
      <c r="N405" s="67">
        <f>(M405*C8/-100) + M405</f>
        <v>4400</v>
      </c>
      <c r="O405" s="63" t="s">
        <v>28</v>
      </c>
      <c r="P405" s="63"/>
      <c r="Q405" s="63"/>
      <c r="R405" s="32"/>
      <c r="S405" s="68">
        <f>N405*R405</f>
        <v>0</v>
      </c>
      <c r="T405" s="33" t="s">
        <v>2105</v>
      </c>
    </row>
    <row r="406" spans="1:20" s="26" customFormat="1" ht="120.95" customHeight="1" outlineLevel="2" x14ac:dyDescent="0.2">
      <c r="A406" s="27"/>
      <c r="B406" s="28" t="s">
        <v>2112</v>
      </c>
      <c r="C406" s="29"/>
      <c r="D406" s="34"/>
      <c r="E406" s="69" t="s">
        <v>2113</v>
      </c>
      <c r="F406" s="31" t="s">
        <v>2114</v>
      </c>
      <c r="G406" s="28" t="s">
        <v>911</v>
      </c>
      <c r="H406" s="28" t="s">
        <v>29</v>
      </c>
      <c r="I406" s="28" t="s">
        <v>2103</v>
      </c>
      <c r="J406" s="67">
        <f>N406*R406</f>
        <v>0</v>
      </c>
      <c r="K406" s="28" t="s">
        <v>2104</v>
      </c>
      <c r="L406" s="67">
        <f>K406*R406</f>
        <v>0</v>
      </c>
      <c r="M406" s="67" t="s">
        <v>2103</v>
      </c>
      <c r="N406" s="67">
        <f>(M406*C8/-100) + M406</f>
        <v>4400</v>
      </c>
      <c r="O406" s="63" t="s">
        <v>328</v>
      </c>
      <c r="P406" s="63"/>
      <c r="Q406" s="63"/>
      <c r="R406" s="32"/>
      <c r="S406" s="68">
        <f>N406*R406</f>
        <v>0</v>
      </c>
      <c r="T406" s="33" t="s">
        <v>2105</v>
      </c>
    </row>
    <row r="407" spans="1:20" s="26" customFormat="1" ht="120.95" customHeight="1" outlineLevel="2" x14ac:dyDescent="0.2">
      <c r="A407" s="27"/>
      <c r="B407" s="28" t="s">
        <v>2115</v>
      </c>
      <c r="C407" s="29"/>
      <c r="D407" s="34"/>
      <c r="E407" s="69" t="s">
        <v>2116</v>
      </c>
      <c r="F407" s="31" t="s">
        <v>2117</v>
      </c>
      <c r="G407" s="28" t="s">
        <v>911</v>
      </c>
      <c r="H407" s="28" t="s">
        <v>29</v>
      </c>
      <c r="I407" s="28" t="s">
        <v>2103</v>
      </c>
      <c r="J407" s="67">
        <f>N407*R407</f>
        <v>0</v>
      </c>
      <c r="K407" s="28" t="s">
        <v>2104</v>
      </c>
      <c r="L407" s="67">
        <f>K407*R407</f>
        <v>0</v>
      </c>
      <c r="M407" s="67" t="s">
        <v>2103</v>
      </c>
      <c r="N407" s="67">
        <f>(M407*C8/-100) + M407</f>
        <v>4400</v>
      </c>
      <c r="O407" s="63" t="s">
        <v>1068</v>
      </c>
      <c r="P407" s="63"/>
      <c r="Q407" s="63"/>
      <c r="R407" s="32"/>
      <c r="S407" s="68">
        <f>N407*R407</f>
        <v>0</v>
      </c>
      <c r="T407" s="33" t="s">
        <v>2105</v>
      </c>
    </row>
    <row r="408" spans="1:20" s="26" customFormat="1" ht="120.95" customHeight="1" outlineLevel="2" x14ac:dyDescent="0.2">
      <c r="A408" s="27"/>
      <c r="B408" s="28" t="s">
        <v>2118</v>
      </c>
      <c r="C408" s="29"/>
      <c r="D408" s="34"/>
      <c r="E408" s="69" t="s">
        <v>2119</v>
      </c>
      <c r="F408" s="31" t="s">
        <v>2120</v>
      </c>
      <c r="G408" s="28" t="s">
        <v>528</v>
      </c>
      <c r="H408" s="28" t="s">
        <v>29</v>
      </c>
      <c r="I408" s="28" t="s">
        <v>153</v>
      </c>
      <c r="J408" s="67">
        <f>N408*R408</f>
        <v>0</v>
      </c>
      <c r="K408" s="28" t="s">
        <v>2121</v>
      </c>
      <c r="L408" s="67">
        <f>K408*R408</f>
        <v>0</v>
      </c>
      <c r="M408" s="67" t="s">
        <v>153</v>
      </c>
      <c r="N408" s="67">
        <f>(M408*C8/-100) + M408</f>
        <v>2500</v>
      </c>
      <c r="O408" s="63" t="s">
        <v>1446</v>
      </c>
      <c r="P408" s="63"/>
      <c r="Q408" s="63"/>
      <c r="R408" s="32"/>
      <c r="S408" s="68">
        <f>N408*R408</f>
        <v>0</v>
      </c>
      <c r="T408" s="33" t="s">
        <v>2122</v>
      </c>
    </row>
    <row r="409" spans="1:20" s="26" customFormat="1" ht="120.95" customHeight="1" outlineLevel="2" x14ac:dyDescent="0.2">
      <c r="A409" s="27"/>
      <c r="B409" s="28" t="s">
        <v>2123</v>
      </c>
      <c r="C409" s="29"/>
      <c r="D409" s="34"/>
      <c r="E409" s="69" t="s">
        <v>2124</v>
      </c>
      <c r="F409" s="31" t="s">
        <v>2125</v>
      </c>
      <c r="G409" s="28" t="s">
        <v>528</v>
      </c>
      <c r="H409" s="28" t="s">
        <v>29</v>
      </c>
      <c r="I409" s="28" t="s">
        <v>153</v>
      </c>
      <c r="J409" s="67">
        <f>N409*R409</f>
        <v>0</v>
      </c>
      <c r="K409" s="28" t="s">
        <v>2121</v>
      </c>
      <c r="L409" s="67">
        <f>K409*R409</f>
        <v>0</v>
      </c>
      <c r="M409" s="67" t="s">
        <v>153</v>
      </c>
      <c r="N409" s="67">
        <f>(M409*C8/-100) + M409</f>
        <v>2500</v>
      </c>
      <c r="O409" s="63" t="s">
        <v>181</v>
      </c>
      <c r="P409" s="63"/>
      <c r="Q409" s="63"/>
      <c r="R409" s="32"/>
      <c r="S409" s="68">
        <f>N409*R409</f>
        <v>0</v>
      </c>
      <c r="T409" s="33" t="s">
        <v>2122</v>
      </c>
    </row>
    <row r="410" spans="1:20" s="26" customFormat="1" ht="120.95" customHeight="1" outlineLevel="2" x14ac:dyDescent="0.2">
      <c r="A410" s="27"/>
      <c r="B410" s="28" t="s">
        <v>2126</v>
      </c>
      <c r="C410" s="29"/>
      <c r="D410" s="34"/>
      <c r="E410" s="69" t="s">
        <v>2127</v>
      </c>
      <c r="F410" s="31" t="s">
        <v>2128</v>
      </c>
      <c r="G410" s="28" t="s">
        <v>528</v>
      </c>
      <c r="H410" s="28" t="s">
        <v>29</v>
      </c>
      <c r="I410" s="28" t="s">
        <v>153</v>
      </c>
      <c r="J410" s="67">
        <f>N410*R410</f>
        <v>0</v>
      </c>
      <c r="K410" s="28" t="s">
        <v>2121</v>
      </c>
      <c r="L410" s="67">
        <f>K410*R410</f>
        <v>0</v>
      </c>
      <c r="M410" s="67" t="s">
        <v>153</v>
      </c>
      <c r="N410" s="67">
        <f>(M410*C8/-100) + M410</f>
        <v>2500</v>
      </c>
      <c r="O410" s="63" t="s">
        <v>1074</v>
      </c>
      <c r="P410" s="63"/>
      <c r="Q410" s="63"/>
      <c r="R410" s="32"/>
      <c r="S410" s="68">
        <f>N410*R410</f>
        <v>0</v>
      </c>
      <c r="T410" s="33" t="s">
        <v>2122</v>
      </c>
    </row>
    <row r="411" spans="1:20" s="26" customFormat="1" ht="120.95" customHeight="1" outlineLevel="2" x14ac:dyDescent="0.2">
      <c r="A411" s="27"/>
      <c r="B411" s="28" t="s">
        <v>2129</v>
      </c>
      <c r="C411" s="29"/>
      <c r="D411" s="34"/>
      <c r="E411" s="69" t="s">
        <v>2130</v>
      </c>
      <c r="F411" s="31" t="s">
        <v>2131</v>
      </c>
      <c r="G411" s="28" t="s">
        <v>528</v>
      </c>
      <c r="H411" s="28" t="s">
        <v>29</v>
      </c>
      <c r="I411" s="28" t="s">
        <v>153</v>
      </c>
      <c r="J411" s="67">
        <f>N411*R411</f>
        <v>0</v>
      </c>
      <c r="K411" s="28" t="s">
        <v>2121</v>
      </c>
      <c r="L411" s="67">
        <f>K411*R411</f>
        <v>0</v>
      </c>
      <c r="M411" s="67" t="s">
        <v>153</v>
      </c>
      <c r="N411" s="67">
        <f>(M411*C8/-100) + M411</f>
        <v>2500</v>
      </c>
      <c r="O411" s="63" t="s">
        <v>389</v>
      </c>
      <c r="P411" s="63"/>
      <c r="Q411" s="63"/>
      <c r="R411" s="32"/>
      <c r="S411" s="68">
        <f>N411*R411</f>
        <v>0</v>
      </c>
      <c r="T411" s="33" t="s">
        <v>2122</v>
      </c>
    </row>
    <row r="412" spans="1:20" s="26" customFormat="1" ht="120.95" customHeight="1" outlineLevel="2" x14ac:dyDescent="0.2">
      <c r="A412" s="27"/>
      <c r="B412" s="28" t="s">
        <v>2132</v>
      </c>
      <c r="C412" s="29"/>
      <c r="D412" s="34"/>
      <c r="E412" s="69" t="s">
        <v>2133</v>
      </c>
      <c r="F412" s="31" t="s">
        <v>2134</v>
      </c>
      <c r="G412" s="28" t="s">
        <v>528</v>
      </c>
      <c r="H412" s="28" t="s">
        <v>29</v>
      </c>
      <c r="I412" s="28" t="s">
        <v>153</v>
      </c>
      <c r="J412" s="67">
        <f>N412*R412</f>
        <v>0</v>
      </c>
      <c r="K412" s="28" t="s">
        <v>2121</v>
      </c>
      <c r="L412" s="67">
        <f>K412*R412</f>
        <v>0</v>
      </c>
      <c r="M412" s="67" t="s">
        <v>153</v>
      </c>
      <c r="N412" s="67">
        <f>(M412*C8/-100) + M412</f>
        <v>2500</v>
      </c>
      <c r="O412" s="63" t="s">
        <v>2135</v>
      </c>
      <c r="P412" s="63"/>
      <c r="Q412" s="63"/>
      <c r="R412" s="32"/>
      <c r="S412" s="68">
        <f>N412*R412</f>
        <v>0</v>
      </c>
      <c r="T412" s="33" t="s">
        <v>2122</v>
      </c>
    </row>
    <row r="413" spans="1:20" s="26" customFormat="1" ht="120.95" customHeight="1" outlineLevel="2" x14ac:dyDescent="0.2">
      <c r="A413" s="27"/>
      <c r="B413" s="28" t="s">
        <v>2136</v>
      </c>
      <c r="C413" s="29"/>
      <c r="D413" s="34"/>
      <c r="E413" s="69" t="s">
        <v>2137</v>
      </c>
      <c r="F413" s="31" t="s">
        <v>2138</v>
      </c>
      <c r="G413" s="28" t="s">
        <v>309</v>
      </c>
      <c r="H413" s="28" t="s">
        <v>29</v>
      </c>
      <c r="I413" s="28" t="s">
        <v>153</v>
      </c>
      <c r="J413" s="67">
        <f>N413*R413</f>
        <v>0</v>
      </c>
      <c r="K413" s="28" t="s">
        <v>2139</v>
      </c>
      <c r="L413" s="67">
        <f>K413*R413</f>
        <v>0</v>
      </c>
      <c r="M413" s="67" t="s">
        <v>153</v>
      </c>
      <c r="N413" s="67">
        <f>(M413*C8/-100) + M413</f>
        <v>2500</v>
      </c>
      <c r="O413" s="63" t="s">
        <v>152</v>
      </c>
      <c r="P413" s="63"/>
      <c r="Q413" s="63"/>
      <c r="R413" s="32"/>
      <c r="S413" s="68">
        <f>N413*R413</f>
        <v>0</v>
      </c>
      <c r="T413" s="33" t="s">
        <v>2140</v>
      </c>
    </row>
    <row r="414" spans="1:20" s="26" customFormat="1" ht="120.95" customHeight="1" outlineLevel="2" x14ac:dyDescent="0.2">
      <c r="A414" s="27"/>
      <c r="B414" s="28" t="s">
        <v>2141</v>
      </c>
      <c r="C414" s="29"/>
      <c r="D414" s="34"/>
      <c r="E414" s="69" t="s">
        <v>2142</v>
      </c>
      <c r="F414" s="31" t="s">
        <v>2143</v>
      </c>
      <c r="G414" s="28" t="s">
        <v>29</v>
      </c>
      <c r="H414" s="28" t="s">
        <v>29</v>
      </c>
      <c r="I414" s="28" t="s">
        <v>2103</v>
      </c>
      <c r="J414" s="67">
        <f>N414*R414</f>
        <v>0</v>
      </c>
      <c r="K414" s="28" t="s">
        <v>2144</v>
      </c>
      <c r="L414" s="67">
        <f>K414*R414</f>
        <v>0</v>
      </c>
      <c r="M414" s="67" t="s">
        <v>2103</v>
      </c>
      <c r="N414" s="67">
        <f>(M414*C8/-100) + M414</f>
        <v>4400</v>
      </c>
      <c r="O414" s="63" t="s">
        <v>1074</v>
      </c>
      <c r="P414" s="63"/>
      <c r="Q414" s="63"/>
      <c r="R414" s="32"/>
      <c r="S414" s="68">
        <f>N414*R414</f>
        <v>0</v>
      </c>
      <c r="T414" s="33" t="s">
        <v>2145</v>
      </c>
    </row>
    <row r="415" spans="1:20" s="26" customFormat="1" ht="120.95" customHeight="1" outlineLevel="2" x14ac:dyDescent="0.2">
      <c r="A415" s="27"/>
      <c r="B415" s="28" t="s">
        <v>2146</v>
      </c>
      <c r="C415" s="29"/>
      <c r="D415" s="34"/>
      <c r="E415" s="69" t="s">
        <v>2147</v>
      </c>
      <c r="F415" s="31" t="s">
        <v>2148</v>
      </c>
      <c r="G415" s="28" t="s">
        <v>29</v>
      </c>
      <c r="H415" s="28" t="s">
        <v>29</v>
      </c>
      <c r="I415" s="28" t="s">
        <v>2103</v>
      </c>
      <c r="J415" s="67">
        <f>N415*R415</f>
        <v>0</v>
      </c>
      <c r="K415" s="28" t="s">
        <v>2144</v>
      </c>
      <c r="L415" s="67">
        <f>K415*R415</f>
        <v>0</v>
      </c>
      <c r="M415" s="67" t="s">
        <v>2103</v>
      </c>
      <c r="N415" s="67">
        <f>(M415*C8/-100) + M415</f>
        <v>4400</v>
      </c>
      <c r="O415" s="63" t="s">
        <v>229</v>
      </c>
      <c r="P415" s="63"/>
      <c r="Q415" s="63"/>
      <c r="R415" s="32"/>
      <c r="S415" s="68">
        <f>N415*R415</f>
        <v>0</v>
      </c>
      <c r="T415" s="33" t="s">
        <v>2145</v>
      </c>
    </row>
    <row r="416" spans="1:20" s="26" customFormat="1" ht="120.95" customHeight="1" outlineLevel="2" x14ac:dyDescent="0.2">
      <c r="A416" s="27"/>
      <c r="B416" s="28" t="s">
        <v>2149</v>
      </c>
      <c r="C416" s="29"/>
      <c r="D416" s="34"/>
      <c r="E416" s="69" t="s">
        <v>2150</v>
      </c>
      <c r="F416" s="31" t="s">
        <v>2151</v>
      </c>
      <c r="G416" s="28" t="s">
        <v>29</v>
      </c>
      <c r="H416" s="28" t="s">
        <v>29</v>
      </c>
      <c r="I416" s="28" t="s">
        <v>2103</v>
      </c>
      <c r="J416" s="67">
        <f>N416*R416</f>
        <v>0</v>
      </c>
      <c r="K416" s="28" t="s">
        <v>2144</v>
      </c>
      <c r="L416" s="67">
        <f>K416*R416</f>
        <v>0</v>
      </c>
      <c r="M416" s="67" t="s">
        <v>2103</v>
      </c>
      <c r="N416" s="67">
        <f>(M416*C8/-100) + M416</f>
        <v>4400</v>
      </c>
      <c r="O416" s="63" t="s">
        <v>229</v>
      </c>
      <c r="P416" s="63"/>
      <c r="Q416" s="63"/>
      <c r="R416" s="32"/>
      <c r="S416" s="68">
        <f>N416*R416</f>
        <v>0</v>
      </c>
      <c r="T416" s="33" t="s">
        <v>2145</v>
      </c>
    </row>
    <row r="417" spans="1:20" s="26" customFormat="1" ht="120.95" customHeight="1" outlineLevel="2" x14ac:dyDescent="0.2">
      <c r="A417" s="27"/>
      <c r="B417" s="28" t="s">
        <v>2152</v>
      </c>
      <c r="C417" s="29"/>
      <c r="D417" s="34"/>
      <c r="E417" s="69" t="s">
        <v>2153</v>
      </c>
      <c r="F417" s="31" t="s">
        <v>2154</v>
      </c>
      <c r="G417" s="28" t="s">
        <v>29</v>
      </c>
      <c r="H417" s="28" t="s">
        <v>29</v>
      </c>
      <c r="I417" s="28" t="s">
        <v>2103</v>
      </c>
      <c r="J417" s="67">
        <f>N417*R417</f>
        <v>0</v>
      </c>
      <c r="K417" s="28" t="s">
        <v>2144</v>
      </c>
      <c r="L417" s="67">
        <f>K417*R417</f>
        <v>0</v>
      </c>
      <c r="M417" s="67" t="s">
        <v>2103</v>
      </c>
      <c r="N417" s="67">
        <f>(M417*C8/-100) + M417</f>
        <v>4400</v>
      </c>
      <c r="O417" s="63" t="s">
        <v>181</v>
      </c>
      <c r="P417" s="63"/>
      <c r="Q417" s="63"/>
      <c r="R417" s="32"/>
      <c r="S417" s="68">
        <f>N417*R417</f>
        <v>0</v>
      </c>
      <c r="T417" s="33" t="s">
        <v>2145</v>
      </c>
    </row>
    <row r="418" spans="1:20" s="26" customFormat="1" ht="120.95" customHeight="1" outlineLevel="2" x14ac:dyDescent="0.2">
      <c r="A418" s="27"/>
      <c r="B418" s="28" t="s">
        <v>2155</v>
      </c>
      <c r="C418" s="29"/>
      <c r="D418" s="34"/>
      <c r="E418" s="69" t="s">
        <v>2156</v>
      </c>
      <c r="F418" s="31" t="s">
        <v>2157</v>
      </c>
      <c r="G418" s="28" t="s">
        <v>29</v>
      </c>
      <c r="H418" s="28" t="s">
        <v>29</v>
      </c>
      <c r="I418" s="28" t="s">
        <v>2103</v>
      </c>
      <c r="J418" s="67">
        <f>N418*R418</f>
        <v>0</v>
      </c>
      <c r="K418" s="28" t="s">
        <v>2144</v>
      </c>
      <c r="L418" s="67">
        <f>K418*R418</f>
        <v>0</v>
      </c>
      <c r="M418" s="67" t="s">
        <v>2103</v>
      </c>
      <c r="N418" s="67">
        <f>(M418*C8/-100) + M418</f>
        <v>4400</v>
      </c>
      <c r="O418" s="63" t="s">
        <v>186</v>
      </c>
      <c r="P418" s="63"/>
      <c r="Q418" s="63"/>
      <c r="R418" s="32"/>
      <c r="S418" s="68">
        <f>N418*R418</f>
        <v>0</v>
      </c>
      <c r="T418" s="33" t="s">
        <v>2145</v>
      </c>
    </row>
    <row r="419" spans="1:20" s="26" customFormat="1" ht="120.95" customHeight="1" outlineLevel="2" x14ac:dyDescent="0.2">
      <c r="A419" s="27"/>
      <c r="B419" s="28" t="s">
        <v>2158</v>
      </c>
      <c r="C419" s="29"/>
      <c r="D419" s="34"/>
      <c r="E419" s="69" t="s">
        <v>2159</v>
      </c>
      <c r="F419" s="31" t="s">
        <v>2160</v>
      </c>
      <c r="G419" s="28" t="s">
        <v>29</v>
      </c>
      <c r="H419" s="28" t="s">
        <v>29</v>
      </c>
      <c r="I419" s="28" t="s">
        <v>2103</v>
      </c>
      <c r="J419" s="67">
        <f>N419*R419</f>
        <v>0</v>
      </c>
      <c r="K419" s="28" t="s">
        <v>2144</v>
      </c>
      <c r="L419" s="67">
        <f>K419*R419</f>
        <v>0</v>
      </c>
      <c r="M419" s="67" t="s">
        <v>2103</v>
      </c>
      <c r="N419" s="67">
        <f>(M419*C8/-100) + M419</f>
        <v>4400</v>
      </c>
      <c r="O419" s="63" t="s">
        <v>229</v>
      </c>
      <c r="P419" s="63"/>
      <c r="Q419" s="63"/>
      <c r="R419" s="32"/>
      <c r="S419" s="68">
        <f>N419*R419</f>
        <v>0</v>
      </c>
      <c r="T419" s="33" t="s">
        <v>2145</v>
      </c>
    </row>
    <row r="420" spans="1:20" s="26" customFormat="1" ht="120.95" customHeight="1" outlineLevel="2" x14ac:dyDescent="0.2">
      <c r="A420" s="27"/>
      <c r="B420" s="28" t="s">
        <v>2161</v>
      </c>
      <c r="C420" s="29"/>
      <c r="D420" s="34"/>
      <c r="E420" s="69" t="s">
        <v>2162</v>
      </c>
      <c r="F420" s="31" t="s">
        <v>2163</v>
      </c>
      <c r="G420" s="28" t="s">
        <v>29</v>
      </c>
      <c r="H420" s="28" t="s">
        <v>29</v>
      </c>
      <c r="I420" s="28" t="s">
        <v>2103</v>
      </c>
      <c r="J420" s="67">
        <f>N420*R420</f>
        <v>0</v>
      </c>
      <c r="K420" s="28" t="s">
        <v>2144</v>
      </c>
      <c r="L420" s="67">
        <f>K420*R420</f>
        <v>0</v>
      </c>
      <c r="M420" s="67" t="s">
        <v>2103</v>
      </c>
      <c r="N420" s="67">
        <f>(M420*C8/-100) + M420</f>
        <v>4400</v>
      </c>
      <c r="O420" s="63" t="s">
        <v>323</v>
      </c>
      <c r="P420" s="63"/>
      <c r="Q420" s="63"/>
      <c r="R420" s="32"/>
      <c r="S420" s="68">
        <f>N420*R420</f>
        <v>0</v>
      </c>
      <c r="T420" s="33" t="s">
        <v>2145</v>
      </c>
    </row>
    <row r="421" spans="1:20" s="26" customFormat="1" ht="120.95" customHeight="1" outlineLevel="2" x14ac:dyDescent="0.2">
      <c r="A421" s="27"/>
      <c r="B421" s="28" t="s">
        <v>2164</v>
      </c>
      <c r="C421" s="29"/>
      <c r="D421" s="34"/>
      <c r="E421" s="69" t="s">
        <v>2165</v>
      </c>
      <c r="F421" s="31" t="s">
        <v>2166</v>
      </c>
      <c r="G421" s="28" t="s">
        <v>29</v>
      </c>
      <c r="H421" s="28" t="s">
        <v>29</v>
      </c>
      <c r="I421" s="28" t="s">
        <v>2103</v>
      </c>
      <c r="J421" s="67">
        <f>N421*R421</f>
        <v>0</v>
      </c>
      <c r="K421" s="28" t="s">
        <v>2144</v>
      </c>
      <c r="L421" s="67">
        <f>K421*R421</f>
        <v>0</v>
      </c>
      <c r="M421" s="67" t="s">
        <v>2103</v>
      </c>
      <c r="N421" s="67">
        <f>(M421*C8/-100) + M421</f>
        <v>4400</v>
      </c>
      <c r="O421" s="63" t="s">
        <v>32</v>
      </c>
      <c r="P421" s="63"/>
      <c r="Q421" s="63"/>
      <c r="R421" s="32"/>
      <c r="S421" s="68">
        <f>N421*R421</f>
        <v>0</v>
      </c>
      <c r="T421" s="33" t="s">
        <v>2145</v>
      </c>
    </row>
    <row r="422" spans="1:20" s="26" customFormat="1" ht="120.95" customHeight="1" outlineLevel="2" x14ac:dyDescent="0.2">
      <c r="A422" s="27"/>
      <c r="B422" s="28" t="s">
        <v>2167</v>
      </c>
      <c r="C422" s="29"/>
      <c r="D422" s="34"/>
      <c r="E422" s="69" t="s">
        <v>2168</v>
      </c>
      <c r="F422" s="31" t="s">
        <v>2169</v>
      </c>
      <c r="G422" s="28" t="s">
        <v>29</v>
      </c>
      <c r="H422" s="28" t="s">
        <v>29</v>
      </c>
      <c r="I422" s="28" t="s">
        <v>2103</v>
      </c>
      <c r="J422" s="67">
        <f>N422*R422</f>
        <v>0</v>
      </c>
      <c r="K422" s="28" t="s">
        <v>2144</v>
      </c>
      <c r="L422" s="67">
        <f>K422*R422</f>
        <v>0</v>
      </c>
      <c r="M422" s="67" t="s">
        <v>2103</v>
      </c>
      <c r="N422" s="67">
        <f>(M422*C8/-100) + M422</f>
        <v>4400</v>
      </c>
      <c r="O422" s="63" t="s">
        <v>1498</v>
      </c>
      <c r="P422" s="63"/>
      <c r="Q422" s="63"/>
      <c r="R422" s="32"/>
      <c r="S422" s="68">
        <f>N422*R422</f>
        <v>0</v>
      </c>
      <c r="T422" s="33" t="s">
        <v>2145</v>
      </c>
    </row>
    <row r="423" spans="1:20" s="26" customFormat="1" ht="120.95" customHeight="1" outlineLevel="2" x14ac:dyDescent="0.2">
      <c r="A423" s="27"/>
      <c r="B423" s="28" t="s">
        <v>2170</v>
      </c>
      <c r="C423" s="29"/>
      <c r="D423" s="34"/>
      <c r="E423" s="69" t="s">
        <v>2171</v>
      </c>
      <c r="F423" s="31" t="s">
        <v>2172</v>
      </c>
      <c r="G423" s="28" t="s">
        <v>29</v>
      </c>
      <c r="H423" s="28" t="s">
        <v>29</v>
      </c>
      <c r="I423" s="28" t="s">
        <v>2103</v>
      </c>
      <c r="J423" s="67">
        <f>N423*R423</f>
        <v>0</v>
      </c>
      <c r="K423" s="28" t="s">
        <v>2144</v>
      </c>
      <c r="L423" s="67">
        <f>K423*R423</f>
        <v>0</v>
      </c>
      <c r="M423" s="67" t="s">
        <v>2103</v>
      </c>
      <c r="N423" s="67">
        <f>(M423*C8/-100) + M423</f>
        <v>4400</v>
      </c>
      <c r="O423" s="63" t="s">
        <v>1498</v>
      </c>
      <c r="P423" s="63"/>
      <c r="Q423" s="63"/>
      <c r="R423" s="32"/>
      <c r="S423" s="68">
        <f>N423*R423</f>
        <v>0</v>
      </c>
      <c r="T423" s="33" t="s">
        <v>2145</v>
      </c>
    </row>
    <row r="424" spans="1:20" s="26" customFormat="1" ht="120.95" customHeight="1" outlineLevel="2" x14ac:dyDescent="0.2">
      <c r="A424" s="27"/>
      <c r="B424" s="28" t="s">
        <v>2173</v>
      </c>
      <c r="C424" s="29"/>
      <c r="D424" s="34"/>
      <c r="E424" s="69" t="s">
        <v>2174</v>
      </c>
      <c r="F424" s="31" t="s">
        <v>2175</v>
      </c>
      <c r="G424" s="28" t="s">
        <v>29</v>
      </c>
      <c r="H424" s="28" t="s">
        <v>29</v>
      </c>
      <c r="I424" s="28" t="s">
        <v>2176</v>
      </c>
      <c r="J424" s="67">
        <f>N424*R424</f>
        <v>0</v>
      </c>
      <c r="K424" s="28" t="s">
        <v>2177</v>
      </c>
      <c r="L424" s="67">
        <f>K424*R424</f>
        <v>0</v>
      </c>
      <c r="M424" s="67" t="s">
        <v>2176</v>
      </c>
      <c r="N424" s="67">
        <f>(M424*C8/-100) + M424</f>
        <v>4700</v>
      </c>
      <c r="O424" s="63" t="s">
        <v>152</v>
      </c>
      <c r="P424" s="63"/>
      <c r="Q424" s="63"/>
      <c r="R424" s="32"/>
      <c r="S424" s="68">
        <f>N424*R424</f>
        <v>0</v>
      </c>
      <c r="T424" s="33" t="s">
        <v>2178</v>
      </c>
    </row>
    <row r="425" spans="1:20" s="26" customFormat="1" ht="120.95" customHeight="1" outlineLevel="2" x14ac:dyDescent="0.2">
      <c r="A425" s="27"/>
      <c r="B425" s="28" t="s">
        <v>2179</v>
      </c>
      <c r="C425" s="29"/>
      <c r="D425" s="34"/>
      <c r="E425" s="69" t="s">
        <v>2180</v>
      </c>
      <c r="F425" s="31" t="s">
        <v>2181</v>
      </c>
      <c r="G425" s="28" t="s">
        <v>29</v>
      </c>
      <c r="H425" s="28" t="s">
        <v>29</v>
      </c>
      <c r="I425" s="28" t="s">
        <v>2176</v>
      </c>
      <c r="J425" s="67">
        <f>N425*R425</f>
        <v>0</v>
      </c>
      <c r="K425" s="28" t="s">
        <v>2177</v>
      </c>
      <c r="L425" s="67">
        <f>K425*R425</f>
        <v>0</v>
      </c>
      <c r="M425" s="67" t="s">
        <v>2176</v>
      </c>
      <c r="N425" s="67">
        <f>(M425*C8/-100) + M425</f>
        <v>4700</v>
      </c>
      <c r="O425" s="63" t="s">
        <v>515</v>
      </c>
      <c r="P425" s="63"/>
      <c r="Q425" s="63"/>
      <c r="R425" s="32"/>
      <c r="S425" s="68">
        <f>N425*R425</f>
        <v>0</v>
      </c>
      <c r="T425" s="33" t="s">
        <v>2178</v>
      </c>
    </row>
    <row r="426" spans="1:20" s="26" customFormat="1" ht="120.95" customHeight="1" outlineLevel="2" x14ac:dyDescent="0.2">
      <c r="A426" s="27"/>
      <c r="B426" s="28" t="s">
        <v>2182</v>
      </c>
      <c r="C426" s="29"/>
      <c r="D426" s="34"/>
      <c r="E426" s="69" t="s">
        <v>2183</v>
      </c>
      <c r="F426" s="31" t="s">
        <v>2184</v>
      </c>
      <c r="G426" s="28" t="s">
        <v>29</v>
      </c>
      <c r="H426" s="28" t="s">
        <v>29</v>
      </c>
      <c r="I426" s="28" t="s">
        <v>2176</v>
      </c>
      <c r="J426" s="67">
        <f>N426*R426</f>
        <v>0</v>
      </c>
      <c r="K426" s="28" t="s">
        <v>2177</v>
      </c>
      <c r="L426" s="67">
        <f>K426*R426</f>
        <v>0</v>
      </c>
      <c r="M426" s="67" t="s">
        <v>2176</v>
      </c>
      <c r="N426" s="67">
        <f>(M426*C8/-100) + M426</f>
        <v>4700</v>
      </c>
      <c r="O426" s="63" t="s">
        <v>152</v>
      </c>
      <c r="P426" s="63"/>
      <c r="Q426" s="63"/>
      <c r="R426" s="32"/>
      <c r="S426" s="68">
        <f>N426*R426</f>
        <v>0</v>
      </c>
      <c r="T426" s="33" t="s">
        <v>2178</v>
      </c>
    </row>
    <row r="427" spans="1:20" s="26" customFormat="1" ht="120.95" customHeight="1" outlineLevel="2" x14ac:dyDescent="0.2">
      <c r="A427" s="27"/>
      <c r="B427" s="28" t="s">
        <v>2185</v>
      </c>
      <c r="C427" s="29"/>
      <c r="D427" s="34"/>
      <c r="E427" s="69" t="s">
        <v>2186</v>
      </c>
      <c r="F427" s="31" t="s">
        <v>2187</v>
      </c>
      <c r="G427" s="28" t="s">
        <v>29</v>
      </c>
      <c r="H427" s="28" t="s">
        <v>29</v>
      </c>
      <c r="I427" s="28" t="s">
        <v>2176</v>
      </c>
      <c r="J427" s="67">
        <f>N427*R427</f>
        <v>0</v>
      </c>
      <c r="K427" s="28" t="s">
        <v>2177</v>
      </c>
      <c r="L427" s="67">
        <f>K427*R427</f>
        <v>0</v>
      </c>
      <c r="M427" s="67" t="s">
        <v>2176</v>
      </c>
      <c r="N427" s="67">
        <f>(M427*C8/-100) + M427</f>
        <v>4700</v>
      </c>
      <c r="O427" s="63" t="s">
        <v>278</v>
      </c>
      <c r="P427" s="63"/>
      <c r="Q427" s="63"/>
      <c r="R427" s="32"/>
      <c r="S427" s="68">
        <f>N427*R427</f>
        <v>0</v>
      </c>
      <c r="T427" s="33" t="s">
        <v>2178</v>
      </c>
    </row>
    <row r="428" spans="1:20" s="26" customFormat="1" ht="120.95" customHeight="1" outlineLevel="2" x14ac:dyDescent="0.2">
      <c r="A428" s="27"/>
      <c r="B428" s="28" t="s">
        <v>2188</v>
      </c>
      <c r="C428" s="29"/>
      <c r="D428" s="34"/>
      <c r="E428" s="69" t="s">
        <v>2189</v>
      </c>
      <c r="F428" s="31" t="s">
        <v>2190</v>
      </c>
      <c r="G428" s="28" t="s">
        <v>29</v>
      </c>
      <c r="H428" s="28" t="s">
        <v>29</v>
      </c>
      <c r="I428" s="28" t="s">
        <v>2176</v>
      </c>
      <c r="J428" s="67">
        <f>N428*R428</f>
        <v>0</v>
      </c>
      <c r="K428" s="28" t="s">
        <v>2177</v>
      </c>
      <c r="L428" s="67">
        <f>K428*R428</f>
        <v>0</v>
      </c>
      <c r="M428" s="67" t="s">
        <v>2176</v>
      </c>
      <c r="N428" s="67">
        <f>(M428*C8/-100) + M428</f>
        <v>4700</v>
      </c>
      <c r="O428" s="63" t="s">
        <v>1074</v>
      </c>
      <c r="P428" s="63"/>
      <c r="Q428" s="63"/>
      <c r="R428" s="32"/>
      <c r="S428" s="68">
        <f>N428*R428</f>
        <v>0</v>
      </c>
      <c r="T428" s="33" t="s">
        <v>2178</v>
      </c>
    </row>
    <row r="429" spans="1:20" s="26" customFormat="1" ht="120.95" customHeight="1" outlineLevel="2" x14ac:dyDescent="0.2">
      <c r="A429" s="27"/>
      <c r="B429" s="28" t="s">
        <v>2191</v>
      </c>
      <c r="C429" s="29"/>
      <c r="D429" s="34"/>
      <c r="E429" s="69" t="s">
        <v>2192</v>
      </c>
      <c r="F429" s="31" t="s">
        <v>2193</v>
      </c>
      <c r="G429" s="28" t="s">
        <v>29</v>
      </c>
      <c r="H429" s="28" t="s">
        <v>29</v>
      </c>
      <c r="I429" s="28" t="s">
        <v>2176</v>
      </c>
      <c r="J429" s="67">
        <f>N429*R429</f>
        <v>0</v>
      </c>
      <c r="K429" s="28" t="s">
        <v>2177</v>
      </c>
      <c r="L429" s="67">
        <f>K429*R429</f>
        <v>0</v>
      </c>
      <c r="M429" s="67" t="s">
        <v>2176</v>
      </c>
      <c r="N429" s="67">
        <f>(M429*C8/-100) + M429</f>
        <v>4700</v>
      </c>
      <c r="O429" s="63" t="s">
        <v>543</v>
      </c>
      <c r="P429" s="63"/>
      <c r="Q429" s="63"/>
      <c r="R429" s="32"/>
      <c r="S429" s="68">
        <f>N429*R429</f>
        <v>0</v>
      </c>
      <c r="T429" s="33" t="s">
        <v>2178</v>
      </c>
    </row>
    <row r="430" spans="1:20" s="26" customFormat="1" ht="120.95" customHeight="1" outlineLevel="2" x14ac:dyDescent="0.2">
      <c r="A430" s="27"/>
      <c r="B430" s="28" t="s">
        <v>2194</v>
      </c>
      <c r="C430" s="29"/>
      <c r="D430" s="34"/>
      <c r="E430" s="69" t="s">
        <v>2195</v>
      </c>
      <c r="F430" s="31" t="s">
        <v>2196</v>
      </c>
      <c r="G430" s="28" t="s">
        <v>29</v>
      </c>
      <c r="H430" s="28" t="s">
        <v>29</v>
      </c>
      <c r="I430" s="28" t="s">
        <v>2176</v>
      </c>
      <c r="J430" s="67">
        <f>N430*R430</f>
        <v>0</v>
      </c>
      <c r="K430" s="28" t="s">
        <v>2177</v>
      </c>
      <c r="L430" s="67">
        <f>K430*R430</f>
        <v>0</v>
      </c>
      <c r="M430" s="67" t="s">
        <v>2176</v>
      </c>
      <c r="N430" s="67">
        <f>(M430*C8/-100) + M430</f>
        <v>4700</v>
      </c>
      <c r="O430" s="63" t="s">
        <v>2197</v>
      </c>
      <c r="P430" s="63"/>
      <c r="Q430" s="63"/>
      <c r="R430" s="32"/>
      <c r="S430" s="68">
        <f>N430*R430</f>
        <v>0</v>
      </c>
      <c r="T430" s="33" t="s">
        <v>2178</v>
      </c>
    </row>
    <row r="431" spans="1:20" s="26" customFormat="1" ht="120.95" customHeight="1" outlineLevel="2" x14ac:dyDescent="0.2">
      <c r="A431" s="27"/>
      <c r="B431" s="28" t="s">
        <v>2198</v>
      </c>
      <c r="C431" s="29"/>
      <c r="D431" s="34"/>
      <c r="E431" s="69" t="s">
        <v>2199</v>
      </c>
      <c r="F431" s="31" t="s">
        <v>2200</v>
      </c>
      <c r="G431" s="28" t="s">
        <v>29</v>
      </c>
      <c r="H431" s="28" t="s">
        <v>29</v>
      </c>
      <c r="I431" s="28" t="s">
        <v>2176</v>
      </c>
      <c r="J431" s="67">
        <f>N431*R431</f>
        <v>0</v>
      </c>
      <c r="K431" s="28" t="s">
        <v>2177</v>
      </c>
      <c r="L431" s="67">
        <f>K431*R431</f>
        <v>0</v>
      </c>
      <c r="M431" s="67" t="s">
        <v>2176</v>
      </c>
      <c r="N431" s="67">
        <f>(M431*C8/-100) + M431</f>
        <v>4700</v>
      </c>
      <c r="O431" s="63" t="s">
        <v>2201</v>
      </c>
      <c r="P431" s="63"/>
      <c r="Q431" s="63"/>
      <c r="R431" s="32"/>
      <c r="S431" s="68">
        <f>N431*R431</f>
        <v>0</v>
      </c>
      <c r="T431" s="33" t="s">
        <v>2178</v>
      </c>
    </row>
    <row r="432" spans="1:20" s="26" customFormat="1" ht="120.95" customHeight="1" outlineLevel="2" x14ac:dyDescent="0.2">
      <c r="A432" s="27"/>
      <c r="B432" s="28" t="s">
        <v>2202</v>
      </c>
      <c r="C432" s="29"/>
      <c r="D432" s="34"/>
      <c r="E432" s="69" t="s">
        <v>2203</v>
      </c>
      <c r="F432" s="31" t="s">
        <v>2204</v>
      </c>
      <c r="G432" s="28" t="s">
        <v>29</v>
      </c>
      <c r="H432" s="28" t="s">
        <v>29</v>
      </c>
      <c r="I432" s="28" t="s">
        <v>768</v>
      </c>
      <c r="J432" s="67">
        <f>N432*R432</f>
        <v>0</v>
      </c>
      <c r="K432" s="28" t="s">
        <v>2205</v>
      </c>
      <c r="L432" s="67">
        <f>K432*R432</f>
        <v>0</v>
      </c>
      <c r="M432" s="67" t="s">
        <v>768</v>
      </c>
      <c r="N432" s="67">
        <f>(M432*C8/-100) + M432</f>
        <v>5100</v>
      </c>
      <c r="O432" s="63" t="s">
        <v>333</v>
      </c>
      <c r="P432" s="63"/>
      <c r="Q432" s="63"/>
      <c r="R432" s="32"/>
      <c r="S432" s="68">
        <f>N432*R432</f>
        <v>0</v>
      </c>
      <c r="T432" s="33" t="s">
        <v>2206</v>
      </c>
    </row>
    <row r="433" spans="1:20" s="26" customFormat="1" ht="120.95" customHeight="1" outlineLevel="2" x14ac:dyDescent="0.2">
      <c r="A433" s="27"/>
      <c r="B433" s="28" t="s">
        <v>2207</v>
      </c>
      <c r="C433" s="29"/>
      <c r="D433" s="34"/>
      <c r="E433" s="69" t="s">
        <v>2208</v>
      </c>
      <c r="F433" s="31" t="s">
        <v>2209</v>
      </c>
      <c r="G433" s="28" t="s">
        <v>29</v>
      </c>
      <c r="H433" s="28" t="s">
        <v>29</v>
      </c>
      <c r="I433" s="28" t="s">
        <v>768</v>
      </c>
      <c r="J433" s="67">
        <f>N433*R433</f>
        <v>0</v>
      </c>
      <c r="K433" s="28" t="s">
        <v>2205</v>
      </c>
      <c r="L433" s="67">
        <f>K433*R433</f>
        <v>0</v>
      </c>
      <c r="M433" s="67" t="s">
        <v>768</v>
      </c>
      <c r="N433" s="67">
        <f>(M433*C8/-100) + M433</f>
        <v>5100</v>
      </c>
      <c r="O433" s="63" t="s">
        <v>32</v>
      </c>
      <c r="P433" s="63"/>
      <c r="Q433" s="63"/>
      <c r="R433" s="32"/>
      <c r="S433" s="68">
        <f>N433*R433</f>
        <v>0</v>
      </c>
      <c r="T433" s="33" t="s">
        <v>2206</v>
      </c>
    </row>
    <row r="434" spans="1:20" s="26" customFormat="1" ht="120.95" customHeight="1" outlineLevel="2" x14ac:dyDescent="0.2">
      <c r="A434" s="27"/>
      <c r="B434" s="28" t="s">
        <v>2210</v>
      </c>
      <c r="C434" s="29"/>
      <c r="D434" s="34"/>
      <c r="E434" s="69" t="s">
        <v>2211</v>
      </c>
      <c r="F434" s="31" t="s">
        <v>2212</v>
      </c>
      <c r="G434" s="28" t="s">
        <v>29</v>
      </c>
      <c r="H434" s="28" t="s">
        <v>29</v>
      </c>
      <c r="I434" s="28" t="s">
        <v>768</v>
      </c>
      <c r="J434" s="67">
        <f>N434*R434</f>
        <v>0</v>
      </c>
      <c r="K434" s="28" t="s">
        <v>2205</v>
      </c>
      <c r="L434" s="67">
        <f>K434*R434</f>
        <v>0</v>
      </c>
      <c r="M434" s="67" t="s">
        <v>768</v>
      </c>
      <c r="N434" s="67">
        <f>(M434*C8/-100) + M434</f>
        <v>5100</v>
      </c>
      <c r="O434" s="63" t="s">
        <v>32</v>
      </c>
      <c r="P434" s="63"/>
      <c r="Q434" s="63"/>
      <c r="R434" s="32"/>
      <c r="S434" s="68">
        <f>N434*R434</f>
        <v>0</v>
      </c>
      <c r="T434" s="33" t="s">
        <v>2206</v>
      </c>
    </row>
    <row r="435" spans="1:20" s="26" customFormat="1" ht="120.95" customHeight="1" outlineLevel="2" x14ac:dyDescent="0.2">
      <c r="A435" s="27"/>
      <c r="B435" s="28" t="s">
        <v>2213</v>
      </c>
      <c r="C435" s="29"/>
      <c r="D435" s="34"/>
      <c r="E435" s="69" t="s">
        <v>2214</v>
      </c>
      <c r="F435" s="31" t="s">
        <v>2215</v>
      </c>
      <c r="G435" s="28" t="s">
        <v>29</v>
      </c>
      <c r="H435" s="28" t="s">
        <v>29</v>
      </c>
      <c r="I435" s="28" t="s">
        <v>768</v>
      </c>
      <c r="J435" s="67">
        <f>N435*R435</f>
        <v>0</v>
      </c>
      <c r="K435" s="28" t="s">
        <v>2216</v>
      </c>
      <c r="L435" s="67">
        <f>K435*R435</f>
        <v>0</v>
      </c>
      <c r="M435" s="67" t="s">
        <v>768</v>
      </c>
      <c r="N435" s="67">
        <f>(M435*C8/-100) + M435</f>
        <v>5100</v>
      </c>
      <c r="O435" s="63" t="s">
        <v>515</v>
      </c>
      <c r="P435" s="63"/>
      <c r="Q435" s="63"/>
      <c r="R435" s="32"/>
      <c r="S435" s="68">
        <f>N435*R435</f>
        <v>0</v>
      </c>
      <c r="T435" s="33" t="s">
        <v>2206</v>
      </c>
    </row>
    <row r="436" spans="1:20" s="26" customFormat="1" ht="120.95" customHeight="1" outlineLevel="2" x14ac:dyDescent="0.2">
      <c r="A436" s="27"/>
      <c r="B436" s="28" t="s">
        <v>2217</v>
      </c>
      <c r="C436" s="29"/>
      <c r="D436" s="34"/>
      <c r="E436" s="69" t="s">
        <v>2218</v>
      </c>
      <c r="F436" s="31" t="s">
        <v>2219</v>
      </c>
      <c r="G436" s="28" t="s">
        <v>29</v>
      </c>
      <c r="H436" s="28" t="s">
        <v>29</v>
      </c>
      <c r="I436" s="28" t="s">
        <v>768</v>
      </c>
      <c r="J436" s="67">
        <f>N436*R436</f>
        <v>0</v>
      </c>
      <c r="K436" s="28" t="s">
        <v>2205</v>
      </c>
      <c r="L436" s="67">
        <f>K436*R436</f>
        <v>0</v>
      </c>
      <c r="M436" s="67" t="s">
        <v>768</v>
      </c>
      <c r="N436" s="67">
        <f>(M436*C8/-100) + M436</f>
        <v>5100</v>
      </c>
      <c r="O436" s="63" t="s">
        <v>1446</v>
      </c>
      <c r="P436" s="63"/>
      <c r="Q436" s="63"/>
      <c r="R436" s="32"/>
      <c r="S436" s="68">
        <f>N436*R436</f>
        <v>0</v>
      </c>
      <c r="T436" s="33" t="s">
        <v>2206</v>
      </c>
    </row>
    <row r="437" spans="1:20" s="26" customFormat="1" ht="120.95" customHeight="1" outlineLevel="2" x14ac:dyDescent="0.2">
      <c r="A437" s="27"/>
      <c r="B437" s="28" t="s">
        <v>2220</v>
      </c>
      <c r="C437" s="29"/>
      <c r="D437" s="34"/>
      <c r="E437" s="69" t="s">
        <v>2221</v>
      </c>
      <c r="F437" s="31" t="s">
        <v>2222</v>
      </c>
      <c r="G437" s="28" t="s">
        <v>29</v>
      </c>
      <c r="H437" s="28" t="s">
        <v>29</v>
      </c>
      <c r="I437" s="28" t="s">
        <v>2223</v>
      </c>
      <c r="J437" s="67">
        <f>N437*R437</f>
        <v>0</v>
      </c>
      <c r="K437" s="28" t="s">
        <v>2224</v>
      </c>
      <c r="L437" s="67">
        <f>K437*R437</f>
        <v>0</v>
      </c>
      <c r="M437" s="67" t="s">
        <v>2223</v>
      </c>
      <c r="N437" s="67">
        <f>(M437*C8/-100) + M437</f>
        <v>6800</v>
      </c>
      <c r="O437" s="63" t="s">
        <v>333</v>
      </c>
      <c r="P437" s="63"/>
      <c r="Q437" s="63"/>
      <c r="R437" s="32"/>
      <c r="S437" s="68">
        <f>N437*R437</f>
        <v>0</v>
      </c>
      <c r="T437" s="33" t="s">
        <v>2225</v>
      </c>
    </row>
    <row r="438" spans="1:20" s="26" customFormat="1" ht="120.95" customHeight="1" outlineLevel="2" x14ac:dyDescent="0.2">
      <c r="A438" s="27"/>
      <c r="B438" s="28" t="s">
        <v>2226</v>
      </c>
      <c r="C438" s="29"/>
      <c r="D438" s="34"/>
      <c r="E438" s="69" t="s">
        <v>2227</v>
      </c>
      <c r="F438" s="31" t="s">
        <v>2228</v>
      </c>
      <c r="G438" s="28" t="s">
        <v>29</v>
      </c>
      <c r="H438" s="28" t="s">
        <v>29</v>
      </c>
      <c r="I438" s="28" t="s">
        <v>2223</v>
      </c>
      <c r="J438" s="67">
        <f>N438*R438</f>
        <v>0</v>
      </c>
      <c r="K438" s="28" t="s">
        <v>2224</v>
      </c>
      <c r="L438" s="67">
        <f>K438*R438</f>
        <v>0</v>
      </c>
      <c r="M438" s="67" t="s">
        <v>2223</v>
      </c>
      <c r="N438" s="67">
        <f>(M438*C8/-100) + M438</f>
        <v>6800</v>
      </c>
      <c r="O438" s="63" t="s">
        <v>515</v>
      </c>
      <c r="P438" s="63"/>
      <c r="Q438" s="63"/>
      <c r="R438" s="32"/>
      <c r="S438" s="68">
        <f>N438*R438</f>
        <v>0</v>
      </c>
      <c r="T438" s="33" t="s">
        <v>2229</v>
      </c>
    </row>
    <row r="439" spans="1:20" s="26" customFormat="1" ht="120.95" customHeight="1" outlineLevel="2" x14ac:dyDescent="0.2">
      <c r="A439" s="27"/>
      <c r="B439" s="28" t="s">
        <v>2230</v>
      </c>
      <c r="C439" s="29"/>
      <c r="D439" s="34"/>
      <c r="E439" s="69" t="s">
        <v>2231</v>
      </c>
      <c r="F439" s="31" t="s">
        <v>2232</v>
      </c>
      <c r="G439" s="28" t="s">
        <v>29</v>
      </c>
      <c r="H439" s="28" t="s">
        <v>29</v>
      </c>
      <c r="I439" s="28" t="s">
        <v>2223</v>
      </c>
      <c r="J439" s="67">
        <f>N439*R439</f>
        <v>0</v>
      </c>
      <c r="K439" s="28" t="s">
        <v>2224</v>
      </c>
      <c r="L439" s="67">
        <f>K439*R439</f>
        <v>0</v>
      </c>
      <c r="M439" s="67" t="s">
        <v>2223</v>
      </c>
      <c r="N439" s="67">
        <f>(M439*C8/-100) + M439</f>
        <v>6800</v>
      </c>
      <c r="O439" s="63" t="s">
        <v>32</v>
      </c>
      <c r="P439" s="63"/>
      <c r="Q439" s="63"/>
      <c r="R439" s="32"/>
      <c r="S439" s="68">
        <f>N439*R439</f>
        <v>0</v>
      </c>
      <c r="T439" s="33" t="s">
        <v>2229</v>
      </c>
    </row>
    <row r="440" spans="1:20" s="26" customFormat="1" ht="120.95" customHeight="1" outlineLevel="2" x14ac:dyDescent="0.2">
      <c r="A440" s="27"/>
      <c r="B440" s="28" t="s">
        <v>2233</v>
      </c>
      <c r="C440" s="29"/>
      <c r="D440" s="34"/>
      <c r="E440" s="69" t="s">
        <v>2234</v>
      </c>
      <c r="F440" s="31" t="s">
        <v>2235</v>
      </c>
      <c r="G440" s="28" t="s">
        <v>29</v>
      </c>
      <c r="H440" s="28" t="s">
        <v>29</v>
      </c>
      <c r="I440" s="28" t="s">
        <v>2223</v>
      </c>
      <c r="J440" s="67">
        <f>N440*R440</f>
        <v>0</v>
      </c>
      <c r="K440" s="28" t="s">
        <v>2224</v>
      </c>
      <c r="L440" s="67">
        <f>K440*R440</f>
        <v>0</v>
      </c>
      <c r="M440" s="67" t="s">
        <v>2223</v>
      </c>
      <c r="N440" s="67">
        <f>(M440*C8/-100) + M440</f>
        <v>6800</v>
      </c>
      <c r="O440" s="63" t="s">
        <v>152</v>
      </c>
      <c r="P440" s="63"/>
      <c r="Q440" s="63"/>
      <c r="R440" s="32"/>
      <c r="S440" s="68">
        <f>N440*R440</f>
        <v>0</v>
      </c>
      <c r="T440" s="33" t="s">
        <v>2229</v>
      </c>
    </row>
    <row r="441" spans="1:20" s="26" customFormat="1" ht="120.95" customHeight="1" outlineLevel="2" x14ac:dyDescent="0.2">
      <c r="A441" s="27"/>
      <c r="B441" s="28" t="s">
        <v>2236</v>
      </c>
      <c r="C441" s="29"/>
      <c r="D441" s="34"/>
      <c r="E441" s="69" t="s">
        <v>2237</v>
      </c>
      <c r="F441" s="31" t="s">
        <v>2238</v>
      </c>
      <c r="G441" s="28" t="s">
        <v>29</v>
      </c>
      <c r="H441" s="28" t="s">
        <v>29</v>
      </c>
      <c r="I441" s="28" t="s">
        <v>2223</v>
      </c>
      <c r="J441" s="67">
        <f>N441*R441</f>
        <v>0</v>
      </c>
      <c r="K441" s="28" t="s">
        <v>2224</v>
      </c>
      <c r="L441" s="67">
        <f>K441*R441</f>
        <v>0</v>
      </c>
      <c r="M441" s="67" t="s">
        <v>2223</v>
      </c>
      <c r="N441" s="67">
        <f>(M441*C8/-100) + M441</f>
        <v>6800</v>
      </c>
      <c r="O441" s="63" t="s">
        <v>1068</v>
      </c>
      <c r="P441" s="63"/>
      <c r="Q441" s="63"/>
      <c r="R441" s="32"/>
      <c r="S441" s="68">
        <f>N441*R441</f>
        <v>0</v>
      </c>
      <c r="T441" s="33" t="s">
        <v>2229</v>
      </c>
    </row>
    <row r="442" spans="1:20" s="26" customFormat="1" ht="120.95" customHeight="1" outlineLevel="2" x14ac:dyDescent="0.2">
      <c r="A442" s="27"/>
      <c r="B442" s="28" t="s">
        <v>2239</v>
      </c>
      <c r="C442" s="29"/>
      <c r="D442" s="34"/>
      <c r="E442" s="69" t="s">
        <v>2240</v>
      </c>
      <c r="F442" s="31" t="s">
        <v>2241</v>
      </c>
      <c r="G442" s="28" t="s">
        <v>29</v>
      </c>
      <c r="H442" s="28" t="s">
        <v>29</v>
      </c>
      <c r="I442" s="28" t="s">
        <v>2223</v>
      </c>
      <c r="J442" s="67">
        <f>N442*R442</f>
        <v>0</v>
      </c>
      <c r="K442" s="28" t="s">
        <v>2224</v>
      </c>
      <c r="L442" s="67">
        <f>K442*R442</f>
        <v>0</v>
      </c>
      <c r="M442" s="67" t="s">
        <v>2223</v>
      </c>
      <c r="N442" s="67">
        <f>(M442*C8/-100) + M442</f>
        <v>6800</v>
      </c>
      <c r="O442" s="63" t="s">
        <v>243</v>
      </c>
      <c r="P442" s="63"/>
      <c r="Q442" s="63"/>
      <c r="R442" s="32"/>
      <c r="S442" s="68">
        <f>N442*R442</f>
        <v>0</v>
      </c>
      <c r="T442" s="33" t="s">
        <v>2229</v>
      </c>
    </row>
    <row r="443" spans="1:20" s="26" customFormat="1" ht="120.95" customHeight="1" outlineLevel="2" x14ac:dyDescent="0.2">
      <c r="A443" s="27"/>
      <c r="B443" s="28" t="s">
        <v>2242</v>
      </c>
      <c r="C443" s="29"/>
      <c r="D443" s="34"/>
      <c r="E443" s="69" t="s">
        <v>2243</v>
      </c>
      <c r="F443" s="31" t="s">
        <v>2244</v>
      </c>
      <c r="G443" s="28" t="s">
        <v>29</v>
      </c>
      <c r="H443" s="28" t="s">
        <v>29</v>
      </c>
      <c r="I443" s="28" t="s">
        <v>2223</v>
      </c>
      <c r="J443" s="67">
        <f>N443*R443</f>
        <v>0</v>
      </c>
      <c r="K443" s="28" t="s">
        <v>2224</v>
      </c>
      <c r="L443" s="67">
        <f>K443*R443</f>
        <v>0</v>
      </c>
      <c r="M443" s="67" t="s">
        <v>2223</v>
      </c>
      <c r="N443" s="67">
        <f>(M443*C8/-100) + M443</f>
        <v>6800</v>
      </c>
      <c r="O443" s="63" t="s">
        <v>1068</v>
      </c>
      <c r="P443" s="63"/>
      <c r="Q443" s="63"/>
      <c r="R443" s="32"/>
      <c r="S443" s="68">
        <f>N443*R443</f>
        <v>0</v>
      </c>
      <c r="T443" s="33" t="s">
        <v>2229</v>
      </c>
    </row>
    <row r="444" spans="1:20" s="26" customFormat="1" ht="120.95" customHeight="1" outlineLevel="2" x14ac:dyDescent="0.2">
      <c r="A444" s="27"/>
      <c r="B444" s="28" t="s">
        <v>2245</v>
      </c>
      <c r="C444" s="29"/>
      <c r="D444" s="34"/>
      <c r="E444" s="69" t="s">
        <v>2246</v>
      </c>
      <c r="F444" s="31" t="s">
        <v>2247</v>
      </c>
      <c r="G444" s="28" t="s">
        <v>29</v>
      </c>
      <c r="H444" s="28" t="s">
        <v>29</v>
      </c>
      <c r="I444" s="28" t="s">
        <v>2223</v>
      </c>
      <c r="J444" s="67">
        <f>N444*R444</f>
        <v>0</v>
      </c>
      <c r="K444" s="28" t="s">
        <v>2224</v>
      </c>
      <c r="L444" s="67">
        <f>K444*R444</f>
        <v>0</v>
      </c>
      <c r="M444" s="67" t="s">
        <v>2223</v>
      </c>
      <c r="N444" s="67">
        <f>(M444*C8/-100) + M444</f>
        <v>6800</v>
      </c>
      <c r="O444" s="63" t="s">
        <v>323</v>
      </c>
      <c r="P444" s="63"/>
      <c r="Q444" s="63"/>
      <c r="R444" s="32"/>
      <c r="S444" s="68">
        <f>N444*R444</f>
        <v>0</v>
      </c>
      <c r="T444" s="33" t="s">
        <v>2229</v>
      </c>
    </row>
    <row r="445" spans="1:20" s="26" customFormat="1" ht="120.95" customHeight="1" outlineLevel="2" x14ac:dyDescent="0.2">
      <c r="A445" s="27"/>
      <c r="B445" s="28" t="s">
        <v>2248</v>
      </c>
      <c r="C445" s="29"/>
      <c r="D445" s="34"/>
      <c r="E445" s="69" t="s">
        <v>2249</v>
      </c>
      <c r="F445" s="31" t="s">
        <v>2250</v>
      </c>
      <c r="G445" s="28" t="s">
        <v>29</v>
      </c>
      <c r="H445" s="28" t="s">
        <v>29</v>
      </c>
      <c r="I445" s="28" t="s">
        <v>2223</v>
      </c>
      <c r="J445" s="67">
        <f>N445*R445</f>
        <v>0</v>
      </c>
      <c r="K445" s="28" t="s">
        <v>2224</v>
      </c>
      <c r="L445" s="67">
        <f>K445*R445</f>
        <v>0</v>
      </c>
      <c r="M445" s="67" t="s">
        <v>2223</v>
      </c>
      <c r="N445" s="67">
        <f>(M445*C8/-100) + M445</f>
        <v>6800</v>
      </c>
      <c r="O445" s="63" t="s">
        <v>975</v>
      </c>
      <c r="P445" s="63"/>
      <c r="Q445" s="63"/>
      <c r="R445" s="32"/>
      <c r="S445" s="68">
        <f>N445*R445</f>
        <v>0</v>
      </c>
      <c r="T445" s="33" t="s">
        <v>2229</v>
      </c>
    </row>
    <row r="446" spans="1:20" s="26" customFormat="1" ht="120.95" customHeight="1" outlineLevel="2" x14ac:dyDescent="0.2">
      <c r="A446" s="27"/>
      <c r="B446" s="28" t="s">
        <v>2251</v>
      </c>
      <c r="C446" s="29"/>
      <c r="D446" s="34"/>
      <c r="E446" s="69" t="s">
        <v>2252</v>
      </c>
      <c r="F446" s="31" t="s">
        <v>2253</v>
      </c>
      <c r="G446" s="28" t="s">
        <v>29</v>
      </c>
      <c r="H446" s="28" t="s">
        <v>29</v>
      </c>
      <c r="I446" s="28" t="s">
        <v>2223</v>
      </c>
      <c r="J446" s="67">
        <f>N446*R446</f>
        <v>0</v>
      </c>
      <c r="K446" s="28" t="s">
        <v>2224</v>
      </c>
      <c r="L446" s="67">
        <f>K446*R446</f>
        <v>0</v>
      </c>
      <c r="M446" s="67" t="s">
        <v>2223</v>
      </c>
      <c r="N446" s="67">
        <f>(M446*C8/-100) + M446</f>
        <v>6800</v>
      </c>
      <c r="O446" s="63" t="s">
        <v>1485</v>
      </c>
      <c r="P446" s="63"/>
      <c r="Q446" s="63"/>
      <c r="R446" s="32"/>
      <c r="S446" s="68">
        <f>N446*R446</f>
        <v>0</v>
      </c>
      <c r="T446" s="33" t="s">
        <v>2229</v>
      </c>
    </row>
    <row r="447" spans="1:20" s="26" customFormat="1" ht="120.95" customHeight="1" outlineLevel="2" x14ac:dyDescent="0.2">
      <c r="A447" s="27"/>
      <c r="B447" s="28" t="s">
        <v>2254</v>
      </c>
      <c r="C447" s="29"/>
      <c r="D447" s="34"/>
      <c r="E447" s="69" t="s">
        <v>2255</v>
      </c>
      <c r="F447" s="31" t="s">
        <v>2256</v>
      </c>
      <c r="G447" s="28" t="s">
        <v>29</v>
      </c>
      <c r="H447" s="28" t="s">
        <v>29</v>
      </c>
      <c r="I447" s="28" t="s">
        <v>2223</v>
      </c>
      <c r="J447" s="67">
        <f>N447*R447</f>
        <v>0</v>
      </c>
      <c r="K447" s="28" t="s">
        <v>2224</v>
      </c>
      <c r="L447" s="67">
        <f>K447*R447</f>
        <v>0</v>
      </c>
      <c r="M447" s="67" t="s">
        <v>2223</v>
      </c>
      <c r="N447" s="67">
        <f>(M447*C8/-100) + M447</f>
        <v>6800</v>
      </c>
      <c r="O447" s="63" t="s">
        <v>1074</v>
      </c>
      <c r="P447" s="63"/>
      <c r="Q447" s="63"/>
      <c r="R447" s="32"/>
      <c r="S447" s="68">
        <f>N447*R447</f>
        <v>0</v>
      </c>
      <c r="T447" s="33" t="s">
        <v>2229</v>
      </c>
    </row>
    <row r="448" spans="1:20" ht="15.95" customHeight="1" outlineLevel="1" x14ac:dyDescent="0.25">
      <c r="B448" s="18"/>
      <c r="C448" s="19"/>
      <c r="D448" s="20"/>
      <c r="E448" s="19"/>
      <c r="F448" s="21" t="s">
        <v>2257</v>
      </c>
      <c r="G448" s="22"/>
      <c r="H448" s="23"/>
      <c r="I448" s="23"/>
      <c r="J448" s="23"/>
      <c r="K448" s="23"/>
      <c r="L448" s="23"/>
      <c r="M448" s="24"/>
      <c r="N448" s="24"/>
      <c r="O448" s="62"/>
      <c r="P448" s="62"/>
      <c r="Q448" s="62"/>
      <c r="R448" s="20"/>
      <c r="S448" s="25"/>
      <c r="T448" s="17"/>
    </row>
    <row r="449" spans="1:20" s="26" customFormat="1" ht="120.95" customHeight="1" outlineLevel="2" x14ac:dyDescent="0.2">
      <c r="A449" s="27"/>
      <c r="B449" s="28" t="s">
        <v>2258</v>
      </c>
      <c r="C449" s="29"/>
      <c r="D449" s="34"/>
      <c r="E449" s="69" t="s">
        <v>2259</v>
      </c>
      <c r="F449" s="31" t="s">
        <v>2260</v>
      </c>
      <c r="G449" s="28" t="s">
        <v>543</v>
      </c>
      <c r="H449" s="28" t="s">
        <v>29</v>
      </c>
      <c r="I449" s="28" t="s">
        <v>976</v>
      </c>
      <c r="J449" s="67">
        <f>N449*R449</f>
        <v>0</v>
      </c>
      <c r="K449" s="28" t="s">
        <v>2261</v>
      </c>
      <c r="L449" s="67">
        <f>K449*R449</f>
        <v>0</v>
      </c>
      <c r="M449" s="67" t="s">
        <v>976</v>
      </c>
      <c r="N449" s="67">
        <f>(M449*C8/-100) + M449</f>
        <v>1860</v>
      </c>
      <c r="O449" s="63" t="s">
        <v>545</v>
      </c>
      <c r="P449" s="63"/>
      <c r="Q449" s="63"/>
      <c r="R449" s="32"/>
      <c r="S449" s="68">
        <f>N449*R449</f>
        <v>0</v>
      </c>
      <c r="T449" s="33" t="s">
        <v>2262</v>
      </c>
    </row>
    <row r="450" spans="1:20" s="26" customFormat="1" ht="120.95" customHeight="1" outlineLevel="2" x14ac:dyDescent="0.2">
      <c r="A450" s="27"/>
      <c r="B450" s="28" t="s">
        <v>2263</v>
      </c>
      <c r="C450" s="29"/>
      <c r="D450" s="34"/>
      <c r="E450" s="69" t="s">
        <v>2264</v>
      </c>
      <c r="F450" s="31" t="s">
        <v>2265</v>
      </c>
      <c r="G450" s="28" t="s">
        <v>706</v>
      </c>
      <c r="H450" s="28" t="s">
        <v>29</v>
      </c>
      <c r="I450" s="28" t="s">
        <v>576</v>
      </c>
      <c r="J450" s="67">
        <f>N450*R450</f>
        <v>0</v>
      </c>
      <c r="K450" s="28" t="s">
        <v>2266</v>
      </c>
      <c r="L450" s="67">
        <f>K450*R450</f>
        <v>0</v>
      </c>
      <c r="M450" s="67" t="s">
        <v>576</v>
      </c>
      <c r="N450" s="67">
        <f>(M450*C8/-100) + M450</f>
        <v>95</v>
      </c>
      <c r="O450" s="63" t="s">
        <v>585</v>
      </c>
      <c r="P450" s="63"/>
      <c r="Q450" s="63"/>
      <c r="R450" s="32"/>
      <c r="S450" s="68">
        <f>N450*R450</f>
        <v>0</v>
      </c>
      <c r="T450" s="33" t="s">
        <v>2267</v>
      </c>
    </row>
    <row r="451" spans="1:20" s="26" customFormat="1" ht="120.95" customHeight="1" outlineLevel="2" x14ac:dyDescent="0.2">
      <c r="A451" s="27"/>
      <c r="B451" s="28" t="s">
        <v>2268</v>
      </c>
      <c r="C451" s="29"/>
      <c r="D451" s="34"/>
      <c r="E451" s="69" t="s">
        <v>2269</v>
      </c>
      <c r="F451" s="31" t="s">
        <v>2270</v>
      </c>
      <c r="G451" s="28" t="s">
        <v>585</v>
      </c>
      <c r="H451" s="28" t="s">
        <v>29</v>
      </c>
      <c r="I451" s="28" t="s">
        <v>651</v>
      </c>
      <c r="J451" s="67">
        <f>N451*R451</f>
        <v>0</v>
      </c>
      <c r="K451" s="28" t="s">
        <v>2271</v>
      </c>
      <c r="L451" s="67">
        <f>K451*R451</f>
        <v>0</v>
      </c>
      <c r="M451" s="67" t="s">
        <v>651</v>
      </c>
      <c r="N451" s="67">
        <f>(M451*C8/-100) + M451</f>
        <v>250</v>
      </c>
      <c r="O451" s="63" t="s">
        <v>222</v>
      </c>
      <c r="P451" s="63"/>
      <c r="Q451" s="63"/>
      <c r="R451" s="32"/>
      <c r="S451" s="68">
        <f>N451*R451</f>
        <v>0</v>
      </c>
      <c r="T451" s="33" t="s">
        <v>2272</v>
      </c>
    </row>
    <row r="452" spans="1:20" s="26" customFormat="1" ht="120.95" customHeight="1" outlineLevel="2" x14ac:dyDescent="0.2">
      <c r="A452" s="27"/>
      <c r="B452" s="28" t="s">
        <v>2273</v>
      </c>
      <c r="C452" s="29"/>
      <c r="D452" s="34"/>
      <c r="E452" s="69" t="s">
        <v>2274</v>
      </c>
      <c r="F452" s="31" t="s">
        <v>2275</v>
      </c>
      <c r="G452" s="28" t="s">
        <v>408</v>
      </c>
      <c r="H452" s="28" t="s">
        <v>29</v>
      </c>
      <c r="I452" s="28" t="s">
        <v>145</v>
      </c>
      <c r="J452" s="67">
        <f>N452*R452</f>
        <v>0</v>
      </c>
      <c r="K452" s="28" t="s">
        <v>2276</v>
      </c>
      <c r="L452" s="67">
        <f>K452*R452</f>
        <v>0</v>
      </c>
      <c r="M452" s="67" t="s">
        <v>145</v>
      </c>
      <c r="N452" s="67">
        <f>(M452*C8/-100) + M452</f>
        <v>150</v>
      </c>
      <c r="O452" s="63" t="s">
        <v>1634</v>
      </c>
      <c r="P452" s="63"/>
      <c r="Q452" s="63"/>
      <c r="R452" s="32"/>
      <c r="S452" s="68">
        <f>N452*R452</f>
        <v>0</v>
      </c>
      <c r="T452" s="33" t="s">
        <v>2277</v>
      </c>
    </row>
    <row r="453" spans="1:20" s="26" customFormat="1" ht="120.95" customHeight="1" outlineLevel="2" x14ac:dyDescent="0.2">
      <c r="A453" s="27"/>
      <c r="B453" s="28" t="s">
        <v>2278</v>
      </c>
      <c r="C453" s="29"/>
      <c r="D453" s="34"/>
      <c r="E453" s="69" t="s">
        <v>2279</v>
      </c>
      <c r="F453" s="31" t="s">
        <v>2280</v>
      </c>
      <c r="G453" s="28" t="s">
        <v>408</v>
      </c>
      <c r="H453" s="28" t="s">
        <v>29</v>
      </c>
      <c r="I453" s="28" t="s">
        <v>112</v>
      </c>
      <c r="J453" s="67">
        <f>N453*R453</f>
        <v>0</v>
      </c>
      <c r="K453" s="28" t="s">
        <v>2276</v>
      </c>
      <c r="L453" s="67">
        <f>K453*R453</f>
        <v>0</v>
      </c>
      <c r="M453" s="67" t="s">
        <v>112</v>
      </c>
      <c r="N453" s="67">
        <f>(M453*C8/-100) + M453</f>
        <v>140</v>
      </c>
      <c r="O453" s="63" t="s">
        <v>1699</v>
      </c>
      <c r="P453" s="63"/>
      <c r="Q453" s="63"/>
      <c r="R453" s="32"/>
      <c r="S453" s="68">
        <f>N453*R453</f>
        <v>0</v>
      </c>
      <c r="T453" s="33" t="s">
        <v>2281</v>
      </c>
    </row>
    <row r="454" spans="1:20" s="26" customFormat="1" ht="120.95" customHeight="1" outlineLevel="2" x14ac:dyDescent="0.2">
      <c r="A454" s="27"/>
      <c r="B454" s="28" t="s">
        <v>2282</v>
      </c>
      <c r="C454" s="29"/>
      <c r="D454" s="34"/>
      <c r="E454" s="69" t="s">
        <v>2283</v>
      </c>
      <c r="F454" s="31" t="s">
        <v>2284</v>
      </c>
      <c r="G454" s="28" t="s">
        <v>28</v>
      </c>
      <c r="H454" s="28" t="s">
        <v>29</v>
      </c>
      <c r="I454" s="28" t="s">
        <v>628</v>
      </c>
      <c r="J454" s="67">
        <f>N454*R454</f>
        <v>0</v>
      </c>
      <c r="K454" s="28" t="s">
        <v>2285</v>
      </c>
      <c r="L454" s="67">
        <f>K454*R454</f>
        <v>0</v>
      </c>
      <c r="M454" s="67" t="s">
        <v>628</v>
      </c>
      <c r="N454" s="67">
        <f>(M454*C8/-100) + M454</f>
        <v>3000</v>
      </c>
      <c r="O454" s="63" t="s">
        <v>1485</v>
      </c>
      <c r="P454" s="63"/>
      <c r="Q454" s="63"/>
      <c r="R454" s="32"/>
      <c r="S454" s="68">
        <f>N454*R454</f>
        <v>0</v>
      </c>
      <c r="T454" s="33" t="s">
        <v>2286</v>
      </c>
    </row>
    <row r="455" spans="1:20" s="26" customFormat="1" ht="120.95" customHeight="1" outlineLevel="2" x14ac:dyDescent="0.2">
      <c r="A455" s="27"/>
      <c r="B455" s="28" t="s">
        <v>2287</v>
      </c>
      <c r="C455" s="29"/>
      <c r="D455" s="34"/>
      <c r="E455" s="69" t="s">
        <v>2288</v>
      </c>
      <c r="F455" s="31" t="s">
        <v>2289</v>
      </c>
      <c r="G455" s="28" t="s">
        <v>28</v>
      </c>
      <c r="H455" s="28" t="s">
        <v>29</v>
      </c>
      <c r="I455" s="28" t="s">
        <v>628</v>
      </c>
      <c r="J455" s="67">
        <f>N455*R455</f>
        <v>0</v>
      </c>
      <c r="K455" s="28" t="s">
        <v>2285</v>
      </c>
      <c r="L455" s="67">
        <f>K455*R455</f>
        <v>0</v>
      </c>
      <c r="M455" s="67" t="s">
        <v>628</v>
      </c>
      <c r="N455" s="67">
        <f>(M455*C8/-100) + M455</f>
        <v>3000</v>
      </c>
      <c r="O455" s="63" t="s">
        <v>278</v>
      </c>
      <c r="P455" s="63"/>
      <c r="Q455" s="63"/>
      <c r="R455" s="32"/>
      <c r="S455" s="68">
        <f>N455*R455</f>
        <v>0</v>
      </c>
      <c r="T455" s="33" t="s">
        <v>2290</v>
      </c>
    </row>
    <row r="456" spans="1:20" s="26" customFormat="1" ht="120.95" customHeight="1" outlineLevel="2" x14ac:dyDescent="0.2">
      <c r="A456" s="27"/>
      <c r="B456" s="28" t="s">
        <v>2291</v>
      </c>
      <c r="C456" s="29"/>
      <c r="D456" s="34"/>
      <c r="E456" s="69" t="s">
        <v>2292</v>
      </c>
      <c r="F456" s="31" t="s">
        <v>2293</v>
      </c>
      <c r="G456" s="28" t="s">
        <v>28</v>
      </c>
      <c r="H456" s="28" t="s">
        <v>29</v>
      </c>
      <c r="I456" s="28" t="s">
        <v>2294</v>
      </c>
      <c r="J456" s="67">
        <f>N456*R456</f>
        <v>0</v>
      </c>
      <c r="K456" s="28" t="s">
        <v>2285</v>
      </c>
      <c r="L456" s="67">
        <f>K456*R456</f>
        <v>0</v>
      </c>
      <c r="M456" s="67" t="s">
        <v>2294</v>
      </c>
      <c r="N456" s="67">
        <f>(M456*C8/-100) + M456</f>
        <v>3300</v>
      </c>
      <c r="O456" s="63" t="s">
        <v>181</v>
      </c>
      <c r="P456" s="63"/>
      <c r="Q456" s="63"/>
      <c r="R456" s="32"/>
      <c r="S456" s="68">
        <f>N456*R456</f>
        <v>0</v>
      </c>
      <c r="T456" s="33" t="s">
        <v>2295</v>
      </c>
    </row>
    <row r="457" spans="1:20" s="26" customFormat="1" ht="120.95" customHeight="1" outlineLevel="2" x14ac:dyDescent="0.2">
      <c r="A457" s="27"/>
      <c r="B457" s="28" t="s">
        <v>2296</v>
      </c>
      <c r="C457" s="29"/>
      <c r="D457" s="34"/>
      <c r="E457" s="69" t="s">
        <v>2297</v>
      </c>
      <c r="F457" s="31" t="s">
        <v>2298</v>
      </c>
      <c r="G457" s="28" t="s">
        <v>28</v>
      </c>
      <c r="H457" s="28" t="s">
        <v>29</v>
      </c>
      <c r="I457" s="28" t="s">
        <v>628</v>
      </c>
      <c r="J457" s="67">
        <f>N457*R457</f>
        <v>0</v>
      </c>
      <c r="K457" s="28" t="s">
        <v>2285</v>
      </c>
      <c r="L457" s="67">
        <f>K457*R457</f>
        <v>0</v>
      </c>
      <c r="M457" s="67" t="s">
        <v>628</v>
      </c>
      <c r="N457" s="67">
        <f>(M457*C8/-100) + M457</f>
        <v>3000</v>
      </c>
      <c r="O457" s="63" t="s">
        <v>789</v>
      </c>
      <c r="P457" s="63"/>
      <c r="Q457" s="63"/>
      <c r="R457" s="32"/>
      <c r="S457" s="68">
        <f>N457*R457</f>
        <v>0</v>
      </c>
      <c r="T457" s="33" t="s">
        <v>2299</v>
      </c>
    </row>
    <row r="458" spans="1:20" s="26" customFormat="1" ht="120.95" customHeight="1" outlineLevel="2" x14ac:dyDescent="0.2">
      <c r="A458" s="27"/>
      <c r="B458" s="28" t="s">
        <v>2300</v>
      </c>
      <c r="C458" s="29"/>
      <c r="D458" s="34"/>
      <c r="E458" s="69" t="s">
        <v>2301</v>
      </c>
      <c r="F458" s="31" t="s">
        <v>2302</v>
      </c>
      <c r="G458" s="28" t="s">
        <v>543</v>
      </c>
      <c r="H458" s="28" t="s">
        <v>29</v>
      </c>
      <c r="I458" s="28" t="s">
        <v>1549</v>
      </c>
      <c r="J458" s="67">
        <f>N458*R458</f>
        <v>0</v>
      </c>
      <c r="K458" s="28" t="s">
        <v>2303</v>
      </c>
      <c r="L458" s="67">
        <f>K458*R458</f>
        <v>0</v>
      </c>
      <c r="M458" s="67" t="s">
        <v>1549</v>
      </c>
      <c r="N458" s="67">
        <f>(M458*C8/-100) + M458</f>
        <v>1850</v>
      </c>
      <c r="O458" s="63" t="s">
        <v>975</v>
      </c>
      <c r="P458" s="63"/>
      <c r="Q458" s="63"/>
      <c r="R458" s="32"/>
      <c r="S458" s="68">
        <f>N458*R458</f>
        <v>0</v>
      </c>
      <c r="T458" s="33" t="s">
        <v>2304</v>
      </c>
    </row>
    <row r="459" spans="1:20" s="26" customFormat="1" ht="120.95" customHeight="1" outlineLevel="2" x14ac:dyDescent="0.2">
      <c r="A459" s="27"/>
      <c r="B459" s="28" t="s">
        <v>2305</v>
      </c>
      <c r="C459" s="29"/>
      <c r="D459" s="34"/>
      <c r="E459" s="69" t="s">
        <v>2306</v>
      </c>
      <c r="F459" s="31" t="s">
        <v>2307</v>
      </c>
      <c r="G459" s="28" t="s">
        <v>543</v>
      </c>
      <c r="H459" s="28" t="s">
        <v>29</v>
      </c>
      <c r="I459" s="28" t="s">
        <v>1549</v>
      </c>
      <c r="J459" s="67">
        <f>N459*R459</f>
        <v>0</v>
      </c>
      <c r="K459" s="28" t="s">
        <v>2303</v>
      </c>
      <c r="L459" s="67">
        <f>K459*R459</f>
        <v>0</v>
      </c>
      <c r="M459" s="67" t="s">
        <v>1549</v>
      </c>
      <c r="N459" s="67">
        <f>(M459*C8/-100) + M459</f>
        <v>1850</v>
      </c>
      <c r="O459" s="63" t="s">
        <v>152</v>
      </c>
      <c r="P459" s="63"/>
      <c r="Q459" s="63"/>
      <c r="R459" s="32"/>
      <c r="S459" s="68">
        <f>N459*R459</f>
        <v>0</v>
      </c>
      <c r="T459" s="33" t="s">
        <v>2308</v>
      </c>
    </row>
    <row r="460" spans="1:20" s="26" customFormat="1" ht="120.95" customHeight="1" outlineLevel="2" x14ac:dyDescent="0.2">
      <c r="A460" s="27"/>
      <c r="B460" s="28" t="s">
        <v>2309</v>
      </c>
      <c r="C460" s="29"/>
      <c r="D460" s="34"/>
      <c r="E460" s="69" t="s">
        <v>2310</v>
      </c>
      <c r="F460" s="31" t="s">
        <v>2311</v>
      </c>
      <c r="G460" s="28" t="s">
        <v>84</v>
      </c>
      <c r="H460" s="28" t="s">
        <v>29</v>
      </c>
      <c r="I460" s="28" t="s">
        <v>172</v>
      </c>
      <c r="J460" s="67">
        <f>N460*R460</f>
        <v>0</v>
      </c>
      <c r="K460" s="28" t="s">
        <v>2312</v>
      </c>
      <c r="L460" s="67">
        <f>K460*R460</f>
        <v>0</v>
      </c>
      <c r="M460" s="67" t="s">
        <v>172</v>
      </c>
      <c r="N460" s="67">
        <f>(M460*C8/-100) + M460</f>
        <v>390</v>
      </c>
      <c r="O460" s="63" t="s">
        <v>1349</v>
      </c>
      <c r="P460" s="63"/>
      <c r="Q460" s="63"/>
      <c r="R460" s="32"/>
      <c r="S460" s="68">
        <f>N460*R460</f>
        <v>0</v>
      </c>
      <c r="T460" s="33" t="s">
        <v>2313</v>
      </c>
    </row>
    <row r="461" spans="1:20" s="26" customFormat="1" ht="120.95" customHeight="1" outlineLevel="2" x14ac:dyDescent="0.2">
      <c r="A461" s="27"/>
      <c r="B461" s="28" t="s">
        <v>2314</v>
      </c>
      <c r="C461" s="29"/>
      <c r="D461" s="34"/>
      <c r="E461" s="69" t="s">
        <v>2315</v>
      </c>
      <c r="F461" s="31" t="s">
        <v>2316</v>
      </c>
      <c r="G461" s="28" t="s">
        <v>84</v>
      </c>
      <c r="H461" s="28" t="s">
        <v>29</v>
      </c>
      <c r="I461" s="28" t="s">
        <v>172</v>
      </c>
      <c r="J461" s="67">
        <f>N461*R461</f>
        <v>0</v>
      </c>
      <c r="K461" s="28" t="s">
        <v>2312</v>
      </c>
      <c r="L461" s="67">
        <f>K461*R461</f>
        <v>0</v>
      </c>
      <c r="M461" s="67" t="s">
        <v>172</v>
      </c>
      <c r="N461" s="67">
        <f>(M461*C8/-100) + M461</f>
        <v>390</v>
      </c>
      <c r="O461" s="63" t="s">
        <v>256</v>
      </c>
      <c r="P461" s="63"/>
      <c r="Q461" s="63"/>
      <c r="R461" s="32"/>
      <c r="S461" s="68">
        <f>N461*R461</f>
        <v>0</v>
      </c>
      <c r="T461" s="33" t="s">
        <v>2313</v>
      </c>
    </row>
    <row r="462" spans="1:20" s="26" customFormat="1" ht="120.95" customHeight="1" outlineLevel="2" x14ac:dyDescent="0.2">
      <c r="A462" s="27"/>
      <c r="B462" s="28" t="s">
        <v>2317</v>
      </c>
      <c r="C462" s="29"/>
      <c r="D462" s="34"/>
      <c r="E462" s="69" t="s">
        <v>2318</v>
      </c>
      <c r="F462" s="31" t="s">
        <v>2319</v>
      </c>
      <c r="G462" s="28" t="s">
        <v>130</v>
      </c>
      <c r="H462" s="28" t="s">
        <v>29</v>
      </c>
      <c r="I462" s="28" t="s">
        <v>458</v>
      </c>
      <c r="J462" s="67">
        <f>N462*R462</f>
        <v>0</v>
      </c>
      <c r="K462" s="28" t="s">
        <v>2320</v>
      </c>
      <c r="L462" s="67">
        <f>K462*R462</f>
        <v>0</v>
      </c>
      <c r="M462" s="67" t="s">
        <v>458</v>
      </c>
      <c r="N462" s="67">
        <f>(M462*C8/-100) + M462</f>
        <v>130</v>
      </c>
      <c r="O462" s="63" t="s">
        <v>2321</v>
      </c>
      <c r="P462" s="63"/>
      <c r="Q462" s="63"/>
      <c r="R462" s="32"/>
      <c r="S462" s="68">
        <f>N462*R462</f>
        <v>0</v>
      </c>
      <c r="T462" s="33" t="s">
        <v>2322</v>
      </c>
    </row>
    <row r="463" spans="1:20" s="26" customFormat="1" ht="120.95" customHeight="1" outlineLevel="2" x14ac:dyDescent="0.2">
      <c r="A463" s="27"/>
      <c r="B463" s="28" t="s">
        <v>2323</v>
      </c>
      <c r="C463" s="29"/>
      <c r="D463" s="34"/>
      <c r="E463" s="69" t="s">
        <v>2324</v>
      </c>
      <c r="F463" s="31" t="s">
        <v>2325</v>
      </c>
      <c r="G463" s="28"/>
      <c r="H463" s="28" t="s">
        <v>29</v>
      </c>
      <c r="I463" s="28" t="s">
        <v>500</v>
      </c>
      <c r="J463" s="67">
        <f>N463*R463</f>
        <v>0</v>
      </c>
      <c r="K463" s="28" t="s">
        <v>2326</v>
      </c>
      <c r="L463" s="67">
        <f>K463*R463</f>
        <v>0</v>
      </c>
      <c r="M463" s="67" t="s">
        <v>500</v>
      </c>
      <c r="N463" s="67">
        <f>(M463*C8/-100) + M463</f>
        <v>210</v>
      </c>
      <c r="O463" s="63" t="s">
        <v>1200</v>
      </c>
      <c r="P463" s="63"/>
      <c r="Q463" s="63"/>
      <c r="R463" s="32"/>
      <c r="S463" s="68">
        <f>N463*R463</f>
        <v>0</v>
      </c>
      <c r="T463" s="33" t="s">
        <v>2327</v>
      </c>
    </row>
    <row r="464" spans="1:20" s="26" customFormat="1" ht="120.95" customHeight="1" outlineLevel="2" x14ac:dyDescent="0.2">
      <c r="A464" s="27"/>
      <c r="B464" s="28" t="s">
        <v>2328</v>
      </c>
      <c r="C464" s="29"/>
      <c r="D464" s="34"/>
      <c r="E464" s="69" t="s">
        <v>2329</v>
      </c>
      <c r="F464" s="31" t="s">
        <v>2330</v>
      </c>
      <c r="G464" s="28" t="s">
        <v>47</v>
      </c>
      <c r="H464" s="28" t="s">
        <v>29</v>
      </c>
      <c r="I464" s="28" t="s">
        <v>909</v>
      </c>
      <c r="J464" s="67">
        <f>N464*R464</f>
        <v>0</v>
      </c>
      <c r="K464" s="28" t="s">
        <v>2331</v>
      </c>
      <c r="L464" s="67">
        <f>K464*R464</f>
        <v>0</v>
      </c>
      <c r="M464" s="67" t="s">
        <v>909</v>
      </c>
      <c r="N464" s="67">
        <f>(M464*C8/-100) + M464</f>
        <v>3100</v>
      </c>
      <c r="O464" s="63" t="s">
        <v>389</v>
      </c>
      <c r="P464" s="63"/>
      <c r="Q464" s="63"/>
      <c r="R464" s="32"/>
      <c r="S464" s="68">
        <f>N464*R464</f>
        <v>0</v>
      </c>
      <c r="T464" s="33" t="s">
        <v>2332</v>
      </c>
    </row>
    <row r="465" spans="1:20" s="26" customFormat="1" ht="120.95" customHeight="1" outlineLevel="2" x14ac:dyDescent="0.2">
      <c r="A465" s="27"/>
      <c r="B465" s="28" t="s">
        <v>2333</v>
      </c>
      <c r="C465" s="29"/>
      <c r="D465" s="34"/>
      <c r="E465" s="69" t="s">
        <v>2334</v>
      </c>
      <c r="F465" s="31" t="s">
        <v>2335</v>
      </c>
      <c r="G465" s="28" t="s">
        <v>47</v>
      </c>
      <c r="H465" s="28" t="s">
        <v>29</v>
      </c>
      <c r="I465" s="28" t="s">
        <v>909</v>
      </c>
      <c r="J465" s="67">
        <f>N465*R465</f>
        <v>0</v>
      </c>
      <c r="K465" s="28" t="s">
        <v>2331</v>
      </c>
      <c r="L465" s="67">
        <f>K465*R465</f>
        <v>0</v>
      </c>
      <c r="M465" s="67" t="s">
        <v>909</v>
      </c>
      <c r="N465" s="67">
        <f>(M465*C8/-100) + M465</f>
        <v>3100</v>
      </c>
      <c r="O465" s="63" t="s">
        <v>29</v>
      </c>
      <c r="P465" s="63"/>
      <c r="Q465" s="63"/>
      <c r="R465" s="32"/>
      <c r="S465" s="68">
        <f>N465*R465</f>
        <v>0</v>
      </c>
      <c r="T465" s="33" t="s">
        <v>2332</v>
      </c>
    </row>
    <row r="466" spans="1:20" s="26" customFormat="1" ht="120.95" customHeight="1" outlineLevel="2" x14ac:dyDescent="0.2">
      <c r="A466" s="27"/>
      <c r="B466" s="28" t="s">
        <v>2336</v>
      </c>
      <c r="C466" s="29"/>
      <c r="D466" s="34"/>
      <c r="E466" s="69" t="s">
        <v>2337</v>
      </c>
      <c r="F466" s="31" t="s">
        <v>2338</v>
      </c>
      <c r="G466" s="28" t="s">
        <v>408</v>
      </c>
      <c r="H466" s="28" t="s">
        <v>29</v>
      </c>
      <c r="I466" s="28" t="s">
        <v>131</v>
      </c>
      <c r="J466" s="67">
        <f>N466*R466</f>
        <v>0</v>
      </c>
      <c r="K466" s="28" t="s">
        <v>2339</v>
      </c>
      <c r="L466" s="67">
        <f>K466*R466</f>
        <v>0</v>
      </c>
      <c r="M466" s="67" t="s">
        <v>131</v>
      </c>
      <c r="N466" s="67">
        <f>(M466*C8/-100) + M466</f>
        <v>200</v>
      </c>
      <c r="O466" s="63" t="s">
        <v>640</v>
      </c>
      <c r="P466" s="63"/>
      <c r="Q466" s="63"/>
      <c r="R466" s="32"/>
      <c r="S466" s="68">
        <f>N466*R466</f>
        <v>0</v>
      </c>
      <c r="T466" s="33" t="s">
        <v>2340</v>
      </c>
    </row>
    <row r="467" spans="1:20" s="26" customFormat="1" ht="120.95" customHeight="1" outlineLevel="2" x14ac:dyDescent="0.2">
      <c r="A467" s="27"/>
      <c r="B467" s="28" t="s">
        <v>2341</v>
      </c>
      <c r="C467" s="29"/>
      <c r="D467" s="34"/>
      <c r="E467" s="69" t="s">
        <v>2342</v>
      </c>
      <c r="F467" s="31" t="s">
        <v>2343</v>
      </c>
      <c r="G467" s="28" t="s">
        <v>408</v>
      </c>
      <c r="H467" s="28" t="s">
        <v>29</v>
      </c>
      <c r="I467" s="28" t="s">
        <v>2032</v>
      </c>
      <c r="J467" s="67">
        <f>N467*R467</f>
        <v>0</v>
      </c>
      <c r="K467" s="28" t="s">
        <v>2339</v>
      </c>
      <c r="L467" s="67">
        <f>K467*R467</f>
        <v>0</v>
      </c>
      <c r="M467" s="67" t="s">
        <v>2032</v>
      </c>
      <c r="N467" s="67">
        <f>(M467*C8/-100) + M467</f>
        <v>230</v>
      </c>
      <c r="O467" s="63" t="s">
        <v>1036</v>
      </c>
      <c r="P467" s="63"/>
      <c r="Q467" s="63"/>
      <c r="R467" s="32"/>
      <c r="S467" s="68">
        <f>N467*R467</f>
        <v>0</v>
      </c>
      <c r="T467" s="33" t="s">
        <v>2344</v>
      </c>
    </row>
    <row r="468" spans="1:20" s="26" customFormat="1" ht="120.95" customHeight="1" outlineLevel="2" x14ac:dyDescent="0.2">
      <c r="A468" s="27"/>
      <c r="B468" s="28" t="s">
        <v>2345</v>
      </c>
      <c r="C468" s="29"/>
      <c r="D468" s="34"/>
      <c r="E468" s="69" t="s">
        <v>2346</v>
      </c>
      <c r="F468" s="31" t="s">
        <v>2347</v>
      </c>
      <c r="G468" s="28" t="s">
        <v>84</v>
      </c>
      <c r="H468" s="28" t="s">
        <v>29</v>
      </c>
      <c r="I468" s="28" t="s">
        <v>375</v>
      </c>
      <c r="J468" s="67">
        <f>N468*R468</f>
        <v>0</v>
      </c>
      <c r="K468" s="28" t="s">
        <v>2348</v>
      </c>
      <c r="L468" s="67">
        <f>K468*R468</f>
        <v>0</v>
      </c>
      <c r="M468" s="67" t="s">
        <v>375</v>
      </c>
      <c r="N468" s="67">
        <f>(M468*C8/-100) + M468</f>
        <v>350</v>
      </c>
      <c r="O468" s="63" t="s">
        <v>130</v>
      </c>
      <c r="P468" s="63"/>
      <c r="Q468" s="63"/>
      <c r="R468" s="32"/>
      <c r="S468" s="68">
        <f>N468*R468</f>
        <v>0</v>
      </c>
      <c r="T468" s="33" t="s">
        <v>2349</v>
      </c>
    </row>
    <row r="469" spans="1:20" s="26" customFormat="1" ht="120.95" customHeight="1" outlineLevel="2" x14ac:dyDescent="0.2">
      <c r="A469" s="27"/>
      <c r="B469" s="28" t="s">
        <v>2350</v>
      </c>
      <c r="C469" s="29"/>
      <c r="D469" s="34"/>
      <c r="E469" s="69" t="s">
        <v>2351</v>
      </c>
      <c r="F469" s="31" t="s">
        <v>2352</v>
      </c>
      <c r="G469" s="28" t="s">
        <v>219</v>
      </c>
      <c r="H469" s="28" t="s">
        <v>29</v>
      </c>
      <c r="I469" s="28" t="s">
        <v>289</v>
      </c>
      <c r="J469" s="67">
        <f>N469*R469</f>
        <v>0</v>
      </c>
      <c r="K469" s="28" t="s">
        <v>2353</v>
      </c>
      <c r="L469" s="67">
        <f>K469*R469</f>
        <v>0</v>
      </c>
      <c r="M469" s="67" t="s">
        <v>289</v>
      </c>
      <c r="N469" s="67">
        <f>(M469*C8/-100) + M469</f>
        <v>750</v>
      </c>
      <c r="O469" s="63" t="s">
        <v>2354</v>
      </c>
      <c r="P469" s="63"/>
      <c r="Q469" s="63"/>
      <c r="R469" s="32"/>
      <c r="S469" s="68">
        <f>N469*R469</f>
        <v>0</v>
      </c>
      <c r="T469" s="33" t="s">
        <v>2355</v>
      </c>
    </row>
    <row r="470" spans="1:20" s="26" customFormat="1" ht="120.95" customHeight="1" outlineLevel="2" x14ac:dyDescent="0.2">
      <c r="A470" s="27"/>
      <c r="B470" s="28" t="s">
        <v>2356</v>
      </c>
      <c r="C470" s="29"/>
      <c r="D470" s="34"/>
      <c r="E470" s="69" t="s">
        <v>2357</v>
      </c>
      <c r="F470" s="31" t="s">
        <v>2358</v>
      </c>
      <c r="G470" s="28" t="s">
        <v>219</v>
      </c>
      <c r="H470" s="28" t="s">
        <v>29</v>
      </c>
      <c r="I470" s="28" t="s">
        <v>289</v>
      </c>
      <c r="J470" s="67">
        <f>N470*R470</f>
        <v>0</v>
      </c>
      <c r="K470" s="28" t="s">
        <v>2353</v>
      </c>
      <c r="L470" s="67">
        <f>K470*R470</f>
        <v>0</v>
      </c>
      <c r="M470" s="67" t="s">
        <v>289</v>
      </c>
      <c r="N470" s="67">
        <f>(M470*C8/-100) + M470</f>
        <v>750</v>
      </c>
      <c r="O470" s="63" t="s">
        <v>2359</v>
      </c>
      <c r="P470" s="63"/>
      <c r="Q470" s="63"/>
      <c r="R470" s="32"/>
      <c r="S470" s="68">
        <f>N470*R470</f>
        <v>0</v>
      </c>
      <c r="T470" s="33" t="s">
        <v>2360</v>
      </c>
    </row>
    <row r="471" spans="1:20" s="26" customFormat="1" ht="120.95" customHeight="1" outlineLevel="2" x14ac:dyDescent="0.2">
      <c r="A471" s="27"/>
      <c r="B471" s="28" t="s">
        <v>2361</v>
      </c>
      <c r="C471" s="29"/>
      <c r="D471" s="34"/>
      <c r="E471" s="69" t="s">
        <v>2362</v>
      </c>
      <c r="F471" s="31" t="s">
        <v>2363</v>
      </c>
      <c r="G471" s="28" t="s">
        <v>219</v>
      </c>
      <c r="H471" s="28" t="s">
        <v>29</v>
      </c>
      <c r="I471" s="28" t="s">
        <v>2364</v>
      </c>
      <c r="J471" s="67">
        <f>N471*R471</f>
        <v>0</v>
      </c>
      <c r="K471" s="28" t="s">
        <v>2365</v>
      </c>
      <c r="L471" s="67">
        <f>K471*R471</f>
        <v>0</v>
      </c>
      <c r="M471" s="67" t="s">
        <v>2364</v>
      </c>
      <c r="N471" s="67">
        <f>(M471*C8/-100) + M471</f>
        <v>1520</v>
      </c>
      <c r="O471" s="63" t="s">
        <v>207</v>
      </c>
      <c r="P471" s="63"/>
      <c r="Q471" s="63"/>
      <c r="R471" s="32"/>
      <c r="S471" s="68">
        <f>N471*R471</f>
        <v>0</v>
      </c>
      <c r="T471" s="33" t="s">
        <v>2366</v>
      </c>
    </row>
    <row r="472" spans="1:20" s="26" customFormat="1" ht="120.95" customHeight="1" outlineLevel="2" x14ac:dyDescent="0.2">
      <c r="A472" s="27"/>
      <c r="B472" s="28" t="s">
        <v>2367</v>
      </c>
      <c r="C472" s="29"/>
      <c r="D472" s="34"/>
      <c r="E472" s="69" t="s">
        <v>2368</v>
      </c>
      <c r="F472" s="31" t="s">
        <v>2369</v>
      </c>
      <c r="G472" s="28" t="s">
        <v>444</v>
      </c>
      <c r="H472" s="28" t="s">
        <v>29</v>
      </c>
      <c r="I472" s="28" t="s">
        <v>1496</v>
      </c>
      <c r="J472" s="67">
        <f>N472*R472</f>
        <v>0</v>
      </c>
      <c r="K472" s="28" t="s">
        <v>2045</v>
      </c>
      <c r="L472" s="67">
        <f>K472*R472</f>
        <v>0</v>
      </c>
      <c r="M472" s="67" t="s">
        <v>1496</v>
      </c>
      <c r="N472" s="67">
        <f>(M472*C8/-100) + M472</f>
        <v>870</v>
      </c>
      <c r="O472" s="63" t="s">
        <v>29</v>
      </c>
      <c r="P472" s="63"/>
      <c r="Q472" s="63"/>
      <c r="R472" s="32"/>
      <c r="S472" s="68">
        <f>N472*R472</f>
        <v>0</v>
      </c>
      <c r="T472" s="33" t="s">
        <v>2370</v>
      </c>
    </row>
    <row r="473" spans="1:20" s="26" customFormat="1" ht="120.95" customHeight="1" outlineLevel="2" x14ac:dyDescent="0.2">
      <c r="A473" s="27"/>
      <c r="B473" s="28" t="s">
        <v>2371</v>
      </c>
      <c r="C473" s="29"/>
      <c r="D473" s="34"/>
      <c r="E473" s="69" t="s">
        <v>2372</v>
      </c>
      <c r="F473" s="31" t="s">
        <v>2373</v>
      </c>
      <c r="G473" s="28" t="s">
        <v>44</v>
      </c>
      <c r="H473" s="28" t="s">
        <v>29</v>
      </c>
      <c r="I473" s="28" t="s">
        <v>45</v>
      </c>
      <c r="J473" s="67">
        <f>N473*R473</f>
        <v>0</v>
      </c>
      <c r="K473" s="28" t="s">
        <v>2374</v>
      </c>
      <c r="L473" s="67">
        <f>K473*R473</f>
        <v>0</v>
      </c>
      <c r="M473" s="67" t="s">
        <v>45</v>
      </c>
      <c r="N473" s="67">
        <f>(M473*C8/-100) + M473</f>
        <v>900</v>
      </c>
      <c r="O473" s="63" t="s">
        <v>2201</v>
      </c>
      <c r="P473" s="63"/>
      <c r="Q473" s="63"/>
      <c r="R473" s="32"/>
      <c r="S473" s="68">
        <f>N473*R473</f>
        <v>0</v>
      </c>
      <c r="T473" s="33" t="s">
        <v>2375</v>
      </c>
    </row>
    <row r="474" spans="1:20" s="26" customFormat="1" ht="120.95" customHeight="1" outlineLevel="2" x14ac:dyDescent="0.2">
      <c r="A474" s="27"/>
      <c r="B474" s="28" t="s">
        <v>2376</v>
      </c>
      <c r="C474" s="29"/>
      <c r="D474" s="34"/>
      <c r="E474" s="69" t="s">
        <v>2377</v>
      </c>
      <c r="F474" s="31" t="s">
        <v>2378</v>
      </c>
      <c r="G474" s="28" t="s">
        <v>44</v>
      </c>
      <c r="H474" s="28" t="s">
        <v>29</v>
      </c>
      <c r="I474" s="28" t="s">
        <v>2379</v>
      </c>
      <c r="J474" s="67">
        <f>N474*R474</f>
        <v>0</v>
      </c>
      <c r="K474" s="28" t="s">
        <v>2380</v>
      </c>
      <c r="L474" s="67">
        <f>K474*R474</f>
        <v>0</v>
      </c>
      <c r="M474" s="67" t="s">
        <v>2379</v>
      </c>
      <c r="N474" s="67">
        <f>(M474*C8/-100) + M474</f>
        <v>1030</v>
      </c>
      <c r="O474" s="63" t="s">
        <v>447</v>
      </c>
      <c r="P474" s="63"/>
      <c r="Q474" s="63"/>
      <c r="R474" s="32"/>
      <c r="S474" s="68">
        <f>N474*R474</f>
        <v>0</v>
      </c>
      <c r="T474" s="33" t="s">
        <v>2381</v>
      </c>
    </row>
    <row r="475" spans="1:20" s="26" customFormat="1" ht="120.95" customHeight="1" outlineLevel="2" x14ac:dyDescent="0.2">
      <c r="A475" s="27"/>
      <c r="B475" s="28" t="s">
        <v>2382</v>
      </c>
      <c r="C475" s="29"/>
      <c r="D475" s="34"/>
      <c r="E475" s="69" t="s">
        <v>2383</v>
      </c>
      <c r="F475" s="31" t="s">
        <v>2384</v>
      </c>
      <c r="G475" s="28" t="s">
        <v>886</v>
      </c>
      <c r="H475" s="28" t="s">
        <v>29</v>
      </c>
      <c r="I475" s="28" t="s">
        <v>1126</v>
      </c>
      <c r="J475" s="67">
        <f>N475*R475</f>
        <v>0</v>
      </c>
      <c r="K475" s="28" t="s">
        <v>2385</v>
      </c>
      <c r="L475" s="67">
        <f>K475*R475</f>
        <v>0</v>
      </c>
      <c r="M475" s="67" t="s">
        <v>1126</v>
      </c>
      <c r="N475" s="67">
        <f>(M475*C8/-100) + M475</f>
        <v>2100</v>
      </c>
      <c r="O475" s="63" t="s">
        <v>2197</v>
      </c>
      <c r="P475" s="63"/>
      <c r="Q475" s="63"/>
      <c r="R475" s="32"/>
      <c r="S475" s="68">
        <f>N475*R475</f>
        <v>0</v>
      </c>
      <c r="T475" s="33" t="s">
        <v>2332</v>
      </c>
    </row>
    <row r="476" spans="1:20" s="26" customFormat="1" ht="120.95" customHeight="1" outlineLevel="2" x14ac:dyDescent="0.2">
      <c r="A476" s="27"/>
      <c r="B476" s="28" t="s">
        <v>2386</v>
      </c>
      <c r="C476" s="29"/>
      <c r="D476" s="34"/>
      <c r="E476" s="69" t="s">
        <v>2387</v>
      </c>
      <c r="F476" s="31" t="s">
        <v>2388</v>
      </c>
      <c r="G476" s="28" t="s">
        <v>886</v>
      </c>
      <c r="H476" s="28" t="s">
        <v>29</v>
      </c>
      <c r="I476" s="28" t="s">
        <v>1126</v>
      </c>
      <c r="J476" s="67">
        <f>N476*R476</f>
        <v>0</v>
      </c>
      <c r="K476" s="28" t="s">
        <v>2385</v>
      </c>
      <c r="L476" s="67">
        <f>K476*R476</f>
        <v>0</v>
      </c>
      <c r="M476" s="67" t="s">
        <v>1126</v>
      </c>
      <c r="N476" s="67">
        <f>(M476*C8/-100) + M476</f>
        <v>2100</v>
      </c>
      <c r="O476" s="63" t="s">
        <v>304</v>
      </c>
      <c r="P476" s="63"/>
      <c r="Q476" s="63"/>
      <c r="R476" s="32"/>
      <c r="S476" s="68">
        <f>N476*R476</f>
        <v>0</v>
      </c>
      <c r="T476" s="33" t="s">
        <v>2332</v>
      </c>
    </row>
    <row r="477" spans="1:20" s="26" customFormat="1" ht="120.95" customHeight="1" outlineLevel="2" x14ac:dyDescent="0.2">
      <c r="A477" s="27"/>
      <c r="B477" s="28" t="s">
        <v>2389</v>
      </c>
      <c r="C477" s="29"/>
      <c r="D477" s="34"/>
      <c r="E477" s="69" t="s">
        <v>2390</v>
      </c>
      <c r="F477" s="31" t="s">
        <v>2391</v>
      </c>
      <c r="G477" s="28" t="s">
        <v>886</v>
      </c>
      <c r="H477" s="28" t="s">
        <v>29</v>
      </c>
      <c r="I477" s="28" t="s">
        <v>1126</v>
      </c>
      <c r="J477" s="67">
        <f>N477*R477</f>
        <v>0</v>
      </c>
      <c r="K477" s="28" t="s">
        <v>2385</v>
      </c>
      <c r="L477" s="67">
        <f>K477*R477</f>
        <v>0</v>
      </c>
      <c r="M477" s="67" t="s">
        <v>1126</v>
      </c>
      <c r="N477" s="67">
        <f>(M477*C8/-100) + M477</f>
        <v>2100</v>
      </c>
      <c r="O477" s="63" t="s">
        <v>152</v>
      </c>
      <c r="P477" s="63"/>
      <c r="Q477" s="63"/>
      <c r="R477" s="32"/>
      <c r="S477" s="68">
        <f>N477*R477</f>
        <v>0</v>
      </c>
      <c r="T477" s="33" t="s">
        <v>2332</v>
      </c>
    </row>
    <row r="478" spans="1:20" s="26" customFormat="1" ht="120.95" customHeight="1" outlineLevel="2" x14ac:dyDescent="0.2">
      <c r="A478" s="27"/>
      <c r="B478" s="28" t="s">
        <v>2392</v>
      </c>
      <c r="C478" s="29"/>
      <c r="D478" s="34"/>
      <c r="E478" s="69" t="s">
        <v>2393</v>
      </c>
      <c r="F478" s="31" t="s">
        <v>2394</v>
      </c>
      <c r="G478" s="28" t="s">
        <v>152</v>
      </c>
      <c r="H478" s="28" t="s">
        <v>29</v>
      </c>
      <c r="I478" s="28" t="s">
        <v>426</v>
      </c>
      <c r="J478" s="67">
        <f>N478*R478</f>
        <v>0</v>
      </c>
      <c r="K478" s="28" t="s">
        <v>2395</v>
      </c>
      <c r="L478" s="67">
        <f>K478*R478</f>
        <v>0</v>
      </c>
      <c r="M478" s="67" t="s">
        <v>426</v>
      </c>
      <c r="N478" s="67">
        <f>(M478*C8/-100) + M478</f>
        <v>1500</v>
      </c>
      <c r="O478" s="63" t="s">
        <v>2396</v>
      </c>
      <c r="P478" s="63"/>
      <c r="Q478" s="63"/>
      <c r="R478" s="32"/>
      <c r="S478" s="68">
        <f>N478*R478</f>
        <v>0</v>
      </c>
      <c r="T478" s="33" t="s">
        <v>2397</v>
      </c>
    </row>
    <row r="479" spans="1:20" s="26" customFormat="1" ht="120.95" customHeight="1" outlineLevel="2" x14ac:dyDescent="0.2">
      <c r="A479" s="27"/>
      <c r="B479" s="28" t="s">
        <v>2398</v>
      </c>
      <c r="C479" s="29"/>
      <c r="D479" s="34"/>
      <c r="E479" s="69" t="s">
        <v>2399</v>
      </c>
      <c r="F479" s="31" t="s">
        <v>2400</v>
      </c>
      <c r="G479" s="28" t="s">
        <v>152</v>
      </c>
      <c r="H479" s="28" t="s">
        <v>29</v>
      </c>
      <c r="I479" s="28" t="s">
        <v>2401</v>
      </c>
      <c r="J479" s="67">
        <f>N479*R479</f>
        <v>0</v>
      </c>
      <c r="K479" s="28" t="s">
        <v>2395</v>
      </c>
      <c r="L479" s="67">
        <f>K479*R479</f>
        <v>0</v>
      </c>
      <c r="M479" s="67" t="s">
        <v>2401</v>
      </c>
      <c r="N479" s="67">
        <f>(M479*C8/-100) + M479</f>
        <v>1820</v>
      </c>
      <c r="O479" s="63" t="s">
        <v>2402</v>
      </c>
      <c r="P479" s="63"/>
      <c r="Q479" s="63"/>
      <c r="R479" s="32"/>
      <c r="S479" s="68">
        <f>N479*R479</f>
        <v>0</v>
      </c>
      <c r="T479" s="33" t="s">
        <v>2403</v>
      </c>
    </row>
    <row r="480" spans="1:20" s="26" customFormat="1" ht="120.95" customHeight="1" outlineLevel="2" x14ac:dyDescent="0.2">
      <c r="A480" s="27"/>
      <c r="B480" s="28" t="s">
        <v>2404</v>
      </c>
      <c r="C480" s="29"/>
      <c r="D480" s="34"/>
      <c r="E480" s="69" t="s">
        <v>2405</v>
      </c>
      <c r="F480" s="31" t="s">
        <v>2406</v>
      </c>
      <c r="G480" s="28" t="s">
        <v>152</v>
      </c>
      <c r="H480" s="28" t="s">
        <v>29</v>
      </c>
      <c r="I480" s="28" t="s">
        <v>2407</v>
      </c>
      <c r="J480" s="67">
        <f>N480*R480</f>
        <v>0</v>
      </c>
      <c r="K480" s="28" t="s">
        <v>2395</v>
      </c>
      <c r="L480" s="67">
        <f>K480*R480</f>
        <v>0</v>
      </c>
      <c r="M480" s="67" t="s">
        <v>2407</v>
      </c>
      <c r="N480" s="67">
        <f>(M480*C8/-100) + M480</f>
        <v>1560</v>
      </c>
      <c r="O480" s="63" t="s">
        <v>2402</v>
      </c>
      <c r="P480" s="63"/>
      <c r="Q480" s="63"/>
      <c r="R480" s="32"/>
      <c r="S480" s="68">
        <f>N480*R480</f>
        <v>0</v>
      </c>
      <c r="T480" s="33" t="s">
        <v>2408</v>
      </c>
    </row>
    <row r="481" spans="1:20" s="26" customFormat="1" ht="120.95" customHeight="1" outlineLevel="2" x14ac:dyDescent="0.2">
      <c r="A481" s="27"/>
      <c r="B481" s="28" t="s">
        <v>2409</v>
      </c>
      <c r="C481" s="29"/>
      <c r="D481" s="34"/>
      <c r="E481" s="69" t="s">
        <v>2410</v>
      </c>
      <c r="F481" s="31" t="s">
        <v>2411</v>
      </c>
      <c r="G481" s="28" t="s">
        <v>543</v>
      </c>
      <c r="H481" s="28" t="s">
        <v>29</v>
      </c>
      <c r="I481" s="28" t="s">
        <v>596</v>
      </c>
      <c r="J481" s="67">
        <f>N481*R481</f>
        <v>0</v>
      </c>
      <c r="K481" s="28" t="s">
        <v>2412</v>
      </c>
      <c r="L481" s="67">
        <f>K481*R481</f>
        <v>0</v>
      </c>
      <c r="M481" s="67" t="s">
        <v>596</v>
      </c>
      <c r="N481" s="67">
        <f>(M481*C8/-100) + M481</f>
        <v>1700</v>
      </c>
      <c r="O481" s="63" t="s">
        <v>743</v>
      </c>
      <c r="P481" s="63"/>
      <c r="Q481" s="63"/>
      <c r="R481" s="32"/>
      <c r="S481" s="68">
        <f>N481*R481</f>
        <v>0</v>
      </c>
      <c r="T481" s="33" t="s">
        <v>2413</v>
      </c>
    </row>
    <row r="482" spans="1:20" s="26" customFormat="1" ht="120.95" customHeight="1" outlineLevel="2" x14ac:dyDescent="0.2">
      <c r="A482" s="27"/>
      <c r="B482" s="28" t="s">
        <v>2414</v>
      </c>
      <c r="C482" s="29"/>
      <c r="D482" s="34"/>
      <c r="E482" s="69" t="s">
        <v>2415</v>
      </c>
      <c r="F482" s="31" t="s">
        <v>2416</v>
      </c>
      <c r="G482" s="28" t="s">
        <v>543</v>
      </c>
      <c r="H482" s="28" t="s">
        <v>29</v>
      </c>
      <c r="I482" s="28" t="s">
        <v>884</v>
      </c>
      <c r="J482" s="67">
        <f>N482*R482</f>
        <v>0</v>
      </c>
      <c r="K482" s="28" t="s">
        <v>2412</v>
      </c>
      <c r="L482" s="67">
        <f>K482*R482</f>
        <v>0</v>
      </c>
      <c r="M482" s="67" t="s">
        <v>884</v>
      </c>
      <c r="N482" s="67">
        <f>(M482*C8/-100) + M482</f>
        <v>1900</v>
      </c>
      <c r="O482" s="63" t="s">
        <v>44</v>
      </c>
      <c r="P482" s="63"/>
      <c r="Q482" s="63"/>
      <c r="R482" s="32"/>
      <c r="S482" s="68">
        <f>N482*R482</f>
        <v>0</v>
      </c>
      <c r="T482" s="33" t="s">
        <v>2417</v>
      </c>
    </row>
    <row r="483" spans="1:20" s="26" customFormat="1" ht="120.95" customHeight="1" outlineLevel="2" x14ac:dyDescent="0.2">
      <c r="A483" s="27"/>
      <c r="B483" s="28" t="s">
        <v>2418</v>
      </c>
      <c r="C483" s="29"/>
      <c r="D483" s="34"/>
      <c r="E483" s="69" t="s">
        <v>2419</v>
      </c>
      <c r="F483" s="31" t="s">
        <v>2420</v>
      </c>
      <c r="G483" s="28" t="s">
        <v>543</v>
      </c>
      <c r="H483" s="28" t="s">
        <v>29</v>
      </c>
      <c r="I483" s="28" t="s">
        <v>590</v>
      </c>
      <c r="J483" s="67">
        <f>N483*R483</f>
        <v>0</v>
      </c>
      <c r="K483" s="28" t="s">
        <v>2412</v>
      </c>
      <c r="L483" s="67">
        <f>K483*R483</f>
        <v>0</v>
      </c>
      <c r="M483" s="67" t="s">
        <v>590</v>
      </c>
      <c r="N483" s="67">
        <f>(M483*C8/-100) + M483</f>
        <v>1800</v>
      </c>
      <c r="O483" s="63" t="s">
        <v>44</v>
      </c>
      <c r="P483" s="63"/>
      <c r="Q483" s="63"/>
      <c r="R483" s="32"/>
      <c r="S483" s="68">
        <f>N483*R483</f>
        <v>0</v>
      </c>
      <c r="T483" s="33" t="s">
        <v>2421</v>
      </c>
    </row>
    <row r="484" spans="1:20" s="26" customFormat="1" ht="120.95" customHeight="1" outlineLevel="2" x14ac:dyDescent="0.2">
      <c r="A484" s="27"/>
      <c r="B484" s="28" t="s">
        <v>2422</v>
      </c>
      <c r="C484" s="29"/>
      <c r="D484" s="34"/>
      <c r="E484" s="69" t="s">
        <v>2423</v>
      </c>
      <c r="F484" s="31" t="s">
        <v>2424</v>
      </c>
      <c r="G484" s="28" t="s">
        <v>152</v>
      </c>
      <c r="H484" s="28" t="s">
        <v>29</v>
      </c>
      <c r="I484" s="28" t="s">
        <v>1132</v>
      </c>
      <c r="J484" s="67">
        <f>N484*R484</f>
        <v>0</v>
      </c>
      <c r="K484" s="28" t="s">
        <v>2425</v>
      </c>
      <c r="L484" s="67">
        <f>K484*R484</f>
        <v>0</v>
      </c>
      <c r="M484" s="67" t="s">
        <v>1132</v>
      </c>
      <c r="N484" s="67">
        <f>(M484*C8/-100) + M484</f>
        <v>2000</v>
      </c>
      <c r="O484" s="63" t="s">
        <v>297</v>
      </c>
      <c r="P484" s="63"/>
      <c r="Q484" s="63"/>
      <c r="R484" s="32"/>
      <c r="S484" s="68">
        <f>N484*R484</f>
        <v>0</v>
      </c>
      <c r="T484" s="33" t="s">
        <v>2417</v>
      </c>
    </row>
    <row r="485" spans="1:20" s="26" customFormat="1" ht="120.95" customHeight="1" outlineLevel="2" x14ac:dyDescent="0.2">
      <c r="A485" s="27"/>
      <c r="B485" s="28" t="s">
        <v>2426</v>
      </c>
      <c r="C485" s="29"/>
      <c r="D485" s="34"/>
      <c r="E485" s="69" t="s">
        <v>2427</v>
      </c>
      <c r="F485" s="31" t="s">
        <v>2428</v>
      </c>
      <c r="G485" s="28" t="s">
        <v>152</v>
      </c>
      <c r="H485" s="28" t="s">
        <v>29</v>
      </c>
      <c r="I485" s="28" t="s">
        <v>1132</v>
      </c>
      <c r="J485" s="67">
        <f>N485*R485</f>
        <v>0</v>
      </c>
      <c r="K485" s="28" t="s">
        <v>2425</v>
      </c>
      <c r="L485" s="67">
        <f>K485*R485</f>
        <v>0</v>
      </c>
      <c r="M485" s="67" t="s">
        <v>1132</v>
      </c>
      <c r="N485" s="67">
        <f>(M485*C8/-100) + M485</f>
        <v>2000</v>
      </c>
      <c r="O485" s="63" t="s">
        <v>207</v>
      </c>
      <c r="P485" s="63"/>
      <c r="Q485" s="63"/>
      <c r="R485" s="32"/>
      <c r="S485" s="68">
        <f>N485*R485</f>
        <v>0</v>
      </c>
      <c r="T485" s="33" t="s">
        <v>2417</v>
      </c>
    </row>
    <row r="486" spans="1:20" ht="15.95" customHeight="1" outlineLevel="1" x14ac:dyDescent="0.25">
      <c r="B486" s="18"/>
      <c r="C486" s="19"/>
      <c r="D486" s="20"/>
      <c r="E486" s="19"/>
      <c r="F486" s="21" t="s">
        <v>2429</v>
      </c>
      <c r="G486" s="22"/>
      <c r="H486" s="23"/>
      <c r="I486" s="23"/>
      <c r="J486" s="23"/>
      <c r="K486" s="23"/>
      <c r="L486" s="23"/>
      <c r="M486" s="24"/>
      <c r="N486" s="24"/>
      <c r="O486" s="62"/>
      <c r="P486" s="62"/>
      <c r="Q486" s="62"/>
      <c r="R486" s="20"/>
      <c r="S486" s="25"/>
      <c r="T486" s="17"/>
    </row>
    <row r="487" spans="1:20" s="26" customFormat="1" ht="120.95" customHeight="1" outlineLevel="2" x14ac:dyDescent="0.2">
      <c r="A487" s="27"/>
      <c r="B487" s="28" t="s">
        <v>2430</v>
      </c>
      <c r="C487" s="29"/>
      <c r="D487" s="34"/>
      <c r="E487" s="69" t="s">
        <v>2431</v>
      </c>
      <c r="F487" s="31" t="s">
        <v>2432</v>
      </c>
      <c r="G487" s="28" t="s">
        <v>84</v>
      </c>
      <c r="H487" s="28" t="s">
        <v>29</v>
      </c>
      <c r="I487" s="28" t="s">
        <v>105</v>
      </c>
      <c r="J487" s="67">
        <f>N487*R487</f>
        <v>0</v>
      </c>
      <c r="K487" s="28" t="s">
        <v>2433</v>
      </c>
      <c r="L487" s="67">
        <f>K487*R487</f>
        <v>0</v>
      </c>
      <c r="M487" s="67" t="s">
        <v>105</v>
      </c>
      <c r="N487" s="67">
        <f>(M487*C8/-100) + M487</f>
        <v>500</v>
      </c>
      <c r="O487" s="63" t="s">
        <v>2434</v>
      </c>
      <c r="P487" s="63"/>
      <c r="Q487" s="63"/>
      <c r="R487" s="32"/>
      <c r="S487" s="68">
        <f>N487*R487</f>
        <v>0</v>
      </c>
      <c r="T487" s="33" t="s">
        <v>2435</v>
      </c>
    </row>
    <row r="488" spans="1:20" s="26" customFormat="1" ht="120.95" customHeight="1" outlineLevel="2" x14ac:dyDescent="0.2">
      <c r="A488" s="27"/>
      <c r="B488" s="28" t="s">
        <v>2436</v>
      </c>
      <c r="C488" s="29"/>
      <c r="D488" s="34"/>
      <c r="E488" s="69" t="s">
        <v>2437</v>
      </c>
      <c r="F488" s="31" t="s">
        <v>2438</v>
      </c>
      <c r="G488" s="28" t="s">
        <v>84</v>
      </c>
      <c r="H488" s="28" t="s">
        <v>29</v>
      </c>
      <c r="I488" s="28" t="s">
        <v>105</v>
      </c>
      <c r="J488" s="67">
        <f>N488*R488</f>
        <v>0</v>
      </c>
      <c r="K488" s="28" t="s">
        <v>2433</v>
      </c>
      <c r="L488" s="67">
        <f>K488*R488</f>
        <v>0</v>
      </c>
      <c r="M488" s="67" t="s">
        <v>105</v>
      </c>
      <c r="N488" s="67">
        <f>(M488*C8/-100) + M488</f>
        <v>500</v>
      </c>
      <c r="O488" s="63" t="s">
        <v>2439</v>
      </c>
      <c r="P488" s="63"/>
      <c r="Q488" s="63"/>
      <c r="R488" s="32"/>
      <c r="S488" s="68">
        <f>N488*R488</f>
        <v>0</v>
      </c>
      <c r="T488" s="33" t="s">
        <v>2440</v>
      </c>
    </row>
    <row r="489" spans="1:20" s="26" customFormat="1" ht="120.95" customHeight="1" outlineLevel="2" x14ac:dyDescent="0.2">
      <c r="A489" s="27"/>
      <c r="B489" s="28" t="s">
        <v>2441</v>
      </c>
      <c r="C489" s="29"/>
      <c r="D489" s="34"/>
      <c r="E489" s="69" t="s">
        <v>2442</v>
      </c>
      <c r="F489" s="31" t="s">
        <v>2443</v>
      </c>
      <c r="G489" s="28" t="s">
        <v>67</v>
      </c>
      <c r="H489" s="28" t="s">
        <v>29</v>
      </c>
      <c r="I489" s="28" t="s">
        <v>1336</v>
      </c>
      <c r="J489" s="67">
        <f>N489*R489</f>
        <v>0</v>
      </c>
      <c r="K489" s="28" t="s">
        <v>2444</v>
      </c>
      <c r="L489" s="67">
        <f>K489*R489</f>
        <v>0</v>
      </c>
      <c r="M489" s="67" t="s">
        <v>1336</v>
      </c>
      <c r="N489" s="67">
        <f>(M489*C8/-100) + M489</f>
        <v>370</v>
      </c>
      <c r="O489" s="63" t="s">
        <v>954</v>
      </c>
      <c r="P489" s="63"/>
      <c r="Q489" s="63"/>
      <c r="R489" s="32"/>
      <c r="S489" s="68">
        <f>N489*R489</f>
        <v>0</v>
      </c>
      <c r="T489" s="33" t="s">
        <v>2445</v>
      </c>
    </row>
    <row r="490" spans="1:20" s="26" customFormat="1" ht="120.95" customHeight="1" outlineLevel="2" x14ac:dyDescent="0.2">
      <c r="A490" s="27"/>
      <c r="B490" s="28" t="s">
        <v>2446</v>
      </c>
      <c r="C490" s="29"/>
      <c r="D490" s="34"/>
      <c r="E490" s="69" t="s">
        <v>2447</v>
      </c>
      <c r="F490" s="31" t="s">
        <v>2448</v>
      </c>
      <c r="G490" s="28" t="s">
        <v>67</v>
      </c>
      <c r="H490" s="28" t="s">
        <v>29</v>
      </c>
      <c r="I490" s="28" t="s">
        <v>1336</v>
      </c>
      <c r="J490" s="67">
        <f>N490*R490</f>
        <v>0</v>
      </c>
      <c r="K490" s="28" t="s">
        <v>2444</v>
      </c>
      <c r="L490" s="67">
        <f>K490*R490</f>
        <v>0</v>
      </c>
      <c r="M490" s="67" t="s">
        <v>1336</v>
      </c>
      <c r="N490" s="67">
        <f>(M490*C8/-100) + M490</f>
        <v>370</v>
      </c>
      <c r="O490" s="63" t="s">
        <v>576</v>
      </c>
      <c r="P490" s="63"/>
      <c r="Q490" s="63"/>
      <c r="R490" s="32"/>
      <c r="S490" s="68">
        <f>N490*R490</f>
        <v>0</v>
      </c>
      <c r="T490" s="33" t="s">
        <v>2449</v>
      </c>
    </row>
    <row r="491" spans="1:20" s="26" customFormat="1" ht="120.95" customHeight="1" outlineLevel="2" x14ac:dyDescent="0.2">
      <c r="A491" s="27"/>
      <c r="B491" s="28" t="s">
        <v>2450</v>
      </c>
      <c r="C491" s="29"/>
      <c r="D491" s="34"/>
      <c r="E491" s="69" t="s">
        <v>2451</v>
      </c>
      <c r="F491" s="31" t="s">
        <v>2452</v>
      </c>
      <c r="G491" s="28" t="s">
        <v>585</v>
      </c>
      <c r="H491" s="28" t="s">
        <v>29</v>
      </c>
      <c r="I491" s="28" t="s">
        <v>651</v>
      </c>
      <c r="J491" s="67">
        <f>N491*R491</f>
        <v>0</v>
      </c>
      <c r="K491" s="28" t="s">
        <v>2453</v>
      </c>
      <c r="L491" s="67">
        <f>K491*R491</f>
        <v>0</v>
      </c>
      <c r="M491" s="67" t="s">
        <v>651</v>
      </c>
      <c r="N491" s="67">
        <f>(M491*C8/-100) + M491</f>
        <v>250</v>
      </c>
      <c r="O491" s="63" t="s">
        <v>139</v>
      </c>
      <c r="P491" s="63"/>
      <c r="Q491" s="63"/>
      <c r="R491" s="32"/>
      <c r="S491" s="68">
        <f>N491*R491</f>
        <v>0</v>
      </c>
      <c r="T491" s="33" t="s">
        <v>2454</v>
      </c>
    </row>
    <row r="492" spans="1:20" s="26" customFormat="1" ht="120.95" customHeight="1" outlineLevel="2" x14ac:dyDescent="0.2">
      <c r="A492" s="27"/>
      <c r="B492" s="28" t="s">
        <v>2455</v>
      </c>
      <c r="C492" s="29"/>
      <c r="D492" s="34"/>
      <c r="E492" s="69" t="s">
        <v>2456</v>
      </c>
      <c r="F492" s="31" t="s">
        <v>2457</v>
      </c>
      <c r="G492" s="28" t="s">
        <v>152</v>
      </c>
      <c r="H492" s="28" t="s">
        <v>29</v>
      </c>
      <c r="I492" s="28" t="s">
        <v>1420</v>
      </c>
      <c r="J492" s="67">
        <f>N492*R492</f>
        <v>0</v>
      </c>
      <c r="K492" s="28" t="s">
        <v>2458</v>
      </c>
      <c r="L492" s="67">
        <f>K492*R492</f>
        <v>0</v>
      </c>
      <c r="M492" s="67" t="s">
        <v>1420</v>
      </c>
      <c r="N492" s="67">
        <f>(M492*C8/-100) + M492</f>
        <v>2200</v>
      </c>
      <c r="O492" s="63" t="s">
        <v>44</v>
      </c>
      <c r="P492" s="63"/>
      <c r="Q492" s="63"/>
      <c r="R492" s="32"/>
      <c r="S492" s="68">
        <f>N492*R492</f>
        <v>0</v>
      </c>
      <c r="T492" s="33" t="s">
        <v>2459</v>
      </c>
    </row>
    <row r="493" spans="1:20" s="26" customFormat="1" ht="120.95" customHeight="1" outlineLevel="2" x14ac:dyDescent="0.2">
      <c r="A493" s="27"/>
      <c r="B493" s="28" t="s">
        <v>2460</v>
      </c>
      <c r="C493" s="29"/>
      <c r="D493" s="34"/>
      <c r="E493" s="69" t="s">
        <v>2461</v>
      </c>
      <c r="F493" s="31" t="s">
        <v>2462</v>
      </c>
      <c r="G493" s="28" t="s">
        <v>152</v>
      </c>
      <c r="H493" s="28" t="s">
        <v>29</v>
      </c>
      <c r="I493" s="28" t="s">
        <v>2463</v>
      </c>
      <c r="J493" s="67">
        <f>N493*R493</f>
        <v>0</v>
      </c>
      <c r="K493" s="28" t="s">
        <v>2458</v>
      </c>
      <c r="L493" s="67">
        <f>K493*R493</f>
        <v>0</v>
      </c>
      <c r="M493" s="67" t="s">
        <v>2463</v>
      </c>
      <c r="N493" s="67">
        <f>(M493*C8/-100) + M493</f>
        <v>2250</v>
      </c>
      <c r="O493" s="63" t="s">
        <v>268</v>
      </c>
      <c r="P493" s="63"/>
      <c r="Q493" s="63"/>
      <c r="R493" s="32"/>
      <c r="S493" s="68">
        <f>N493*R493</f>
        <v>0</v>
      </c>
      <c r="T493" s="33" t="s">
        <v>2464</v>
      </c>
    </row>
    <row r="494" spans="1:20" s="26" customFormat="1" ht="120.95" customHeight="1" outlineLevel="2" x14ac:dyDescent="0.2">
      <c r="A494" s="27"/>
      <c r="B494" s="28" t="s">
        <v>2465</v>
      </c>
      <c r="C494" s="29"/>
      <c r="D494" s="34"/>
      <c r="E494" s="69" t="s">
        <v>2466</v>
      </c>
      <c r="F494" s="31" t="s">
        <v>2467</v>
      </c>
      <c r="G494" s="28" t="s">
        <v>67</v>
      </c>
      <c r="H494" s="28" t="s">
        <v>29</v>
      </c>
      <c r="I494" s="28" t="s">
        <v>520</v>
      </c>
      <c r="J494" s="67">
        <f>N494*R494</f>
        <v>0</v>
      </c>
      <c r="K494" s="28" t="s">
        <v>2468</v>
      </c>
      <c r="L494" s="67">
        <f>K494*R494</f>
        <v>0</v>
      </c>
      <c r="M494" s="67" t="s">
        <v>520</v>
      </c>
      <c r="N494" s="67">
        <f>(M494*C8/-100) + M494</f>
        <v>400</v>
      </c>
      <c r="O494" s="63" t="s">
        <v>29</v>
      </c>
      <c r="P494" s="63"/>
      <c r="Q494" s="63"/>
      <c r="R494" s="32"/>
      <c r="S494" s="68">
        <f>N494*R494</f>
        <v>0</v>
      </c>
      <c r="T494" s="33" t="s">
        <v>2469</v>
      </c>
    </row>
    <row r="495" spans="1:20" s="26" customFormat="1" ht="120.95" customHeight="1" outlineLevel="2" x14ac:dyDescent="0.2">
      <c r="A495" s="27"/>
      <c r="B495" s="28" t="s">
        <v>2470</v>
      </c>
      <c r="C495" s="29"/>
      <c r="D495" s="34"/>
      <c r="E495" s="69" t="s">
        <v>2471</v>
      </c>
      <c r="F495" s="31" t="s">
        <v>2472</v>
      </c>
      <c r="G495" s="28" t="s">
        <v>67</v>
      </c>
      <c r="H495" s="28" t="s">
        <v>29</v>
      </c>
      <c r="I495" s="28" t="s">
        <v>1945</v>
      </c>
      <c r="J495" s="67">
        <f>N495*R495</f>
        <v>0</v>
      </c>
      <c r="K495" s="28" t="s">
        <v>2473</v>
      </c>
      <c r="L495" s="67">
        <f>K495*R495</f>
        <v>0</v>
      </c>
      <c r="M495" s="67" t="s">
        <v>1945</v>
      </c>
      <c r="N495" s="67">
        <f>(M495*C8/-100) + M495</f>
        <v>530</v>
      </c>
      <c r="O495" s="63" t="s">
        <v>297</v>
      </c>
      <c r="P495" s="63"/>
      <c r="Q495" s="63"/>
      <c r="R495" s="32"/>
      <c r="S495" s="68">
        <f>N495*R495</f>
        <v>0</v>
      </c>
      <c r="T495" s="33" t="s">
        <v>2474</v>
      </c>
    </row>
    <row r="496" spans="1:20" s="26" customFormat="1" ht="120.95" customHeight="1" outlineLevel="2" x14ac:dyDescent="0.2">
      <c r="A496" s="27"/>
      <c r="B496" s="28" t="s">
        <v>2475</v>
      </c>
      <c r="C496" s="29"/>
      <c r="D496" s="34"/>
      <c r="E496" s="69" t="s">
        <v>2476</v>
      </c>
      <c r="F496" s="31" t="s">
        <v>2477</v>
      </c>
      <c r="G496" s="28" t="s">
        <v>44</v>
      </c>
      <c r="H496" s="28" t="s">
        <v>29</v>
      </c>
      <c r="I496" s="28" t="s">
        <v>2379</v>
      </c>
      <c r="J496" s="67">
        <f>N496*R496</f>
        <v>0</v>
      </c>
      <c r="K496" s="28" t="s">
        <v>2478</v>
      </c>
      <c r="L496" s="67">
        <f>K496*R496</f>
        <v>0</v>
      </c>
      <c r="M496" s="67" t="s">
        <v>2379</v>
      </c>
      <c r="N496" s="67">
        <f>(M496*C8/-100) + M496</f>
        <v>1030</v>
      </c>
      <c r="O496" s="63" t="s">
        <v>663</v>
      </c>
      <c r="P496" s="63"/>
      <c r="Q496" s="63"/>
      <c r="R496" s="32"/>
      <c r="S496" s="68">
        <f>N496*R496</f>
        <v>0</v>
      </c>
      <c r="T496" s="33" t="s">
        <v>2479</v>
      </c>
    </row>
    <row r="497" spans="1:20" s="26" customFormat="1" ht="120.95" customHeight="1" outlineLevel="2" x14ac:dyDescent="0.2">
      <c r="A497" s="27"/>
      <c r="B497" s="28" t="s">
        <v>2480</v>
      </c>
      <c r="C497" s="29"/>
      <c r="D497" s="34"/>
      <c r="E497" s="69" t="s">
        <v>2481</v>
      </c>
      <c r="F497" s="31" t="s">
        <v>2482</v>
      </c>
      <c r="G497" s="28" t="s">
        <v>44</v>
      </c>
      <c r="H497" s="28" t="s">
        <v>29</v>
      </c>
      <c r="I497" s="28" t="s">
        <v>302</v>
      </c>
      <c r="J497" s="67">
        <f>N497*R497</f>
        <v>0</v>
      </c>
      <c r="K497" s="28" t="s">
        <v>2483</v>
      </c>
      <c r="L497" s="67">
        <f>K497*R497</f>
        <v>0</v>
      </c>
      <c r="M497" s="67" t="s">
        <v>302</v>
      </c>
      <c r="N497" s="67">
        <f>(M497*C8/-100) + M497</f>
        <v>1000</v>
      </c>
      <c r="O497" s="63" t="s">
        <v>207</v>
      </c>
      <c r="P497" s="63"/>
      <c r="Q497" s="63"/>
      <c r="R497" s="32"/>
      <c r="S497" s="68">
        <f>N497*R497</f>
        <v>0</v>
      </c>
      <c r="T497" s="33" t="s">
        <v>2484</v>
      </c>
    </row>
    <row r="498" spans="1:20" s="26" customFormat="1" ht="120.95" customHeight="1" outlineLevel="2" x14ac:dyDescent="0.2">
      <c r="A498" s="27"/>
      <c r="B498" s="28" t="s">
        <v>2485</v>
      </c>
      <c r="C498" s="29"/>
      <c r="D498" s="34"/>
      <c r="E498" s="69" t="s">
        <v>2486</v>
      </c>
      <c r="F498" s="31" t="s">
        <v>2487</v>
      </c>
      <c r="G498" s="28" t="s">
        <v>612</v>
      </c>
      <c r="H498" s="28" t="s">
        <v>29</v>
      </c>
      <c r="I498" s="28" t="s">
        <v>618</v>
      </c>
      <c r="J498" s="67">
        <f>N498*R498</f>
        <v>0</v>
      </c>
      <c r="K498" s="28" t="s">
        <v>708</v>
      </c>
      <c r="L498" s="67">
        <f>K498*R498</f>
        <v>0</v>
      </c>
      <c r="M498" s="67" t="s">
        <v>618</v>
      </c>
      <c r="N498" s="67">
        <f>(M498*C8/-100) + M498</f>
        <v>185</v>
      </c>
      <c r="O498" s="63" t="s">
        <v>2488</v>
      </c>
      <c r="P498" s="63"/>
      <c r="Q498" s="63"/>
      <c r="R498" s="32"/>
      <c r="S498" s="68">
        <f>N498*R498</f>
        <v>0</v>
      </c>
      <c r="T498" s="33" t="s">
        <v>2489</v>
      </c>
    </row>
    <row r="499" spans="1:20" s="26" customFormat="1" ht="120.95" customHeight="1" outlineLevel="2" x14ac:dyDescent="0.2">
      <c r="A499" s="27"/>
      <c r="B499" s="28" t="s">
        <v>2490</v>
      </c>
      <c r="C499" s="29"/>
      <c r="D499" s="34"/>
      <c r="E499" s="69" t="s">
        <v>2491</v>
      </c>
      <c r="F499" s="31" t="s">
        <v>2492</v>
      </c>
      <c r="G499" s="28" t="s">
        <v>612</v>
      </c>
      <c r="H499" s="28" t="s">
        <v>29</v>
      </c>
      <c r="I499" s="28" t="s">
        <v>618</v>
      </c>
      <c r="J499" s="67">
        <f>N499*R499</f>
        <v>0</v>
      </c>
      <c r="K499" s="28" t="s">
        <v>708</v>
      </c>
      <c r="L499" s="67">
        <f>K499*R499</f>
        <v>0</v>
      </c>
      <c r="M499" s="67" t="s">
        <v>618</v>
      </c>
      <c r="N499" s="67">
        <f>(M499*C8/-100) + M499</f>
        <v>185</v>
      </c>
      <c r="O499" s="63" t="s">
        <v>2493</v>
      </c>
      <c r="P499" s="63"/>
      <c r="Q499" s="63"/>
      <c r="R499" s="32"/>
      <c r="S499" s="68">
        <f>N499*R499</f>
        <v>0</v>
      </c>
      <c r="T499" s="33" t="s">
        <v>2489</v>
      </c>
    </row>
    <row r="500" spans="1:20" s="26" customFormat="1" ht="120.95" customHeight="1" outlineLevel="2" x14ac:dyDescent="0.2">
      <c r="A500" s="27"/>
      <c r="B500" s="28" t="s">
        <v>2494</v>
      </c>
      <c r="C500" s="29"/>
      <c r="D500" s="34"/>
      <c r="E500" s="69" t="s">
        <v>2495</v>
      </c>
      <c r="F500" s="31" t="s">
        <v>2496</v>
      </c>
      <c r="G500" s="28" t="s">
        <v>219</v>
      </c>
      <c r="H500" s="28" t="s">
        <v>29</v>
      </c>
      <c r="I500" s="28" t="s">
        <v>2497</v>
      </c>
      <c r="J500" s="67">
        <f>N500*R500</f>
        <v>0</v>
      </c>
      <c r="K500" s="28" t="s">
        <v>2498</v>
      </c>
      <c r="L500" s="67">
        <f>K500*R500</f>
        <v>0</v>
      </c>
      <c r="M500" s="67" t="s">
        <v>2497</v>
      </c>
      <c r="N500" s="67">
        <f>(M500*C8/-100) + M500</f>
        <v>2160</v>
      </c>
      <c r="O500" s="63" t="s">
        <v>789</v>
      </c>
      <c r="P500" s="63"/>
      <c r="Q500" s="63"/>
      <c r="R500" s="32"/>
      <c r="S500" s="68">
        <f>N500*R500</f>
        <v>0</v>
      </c>
      <c r="T500" s="33"/>
    </row>
    <row r="501" spans="1:20" ht="15.95" customHeight="1" x14ac:dyDescent="0.25">
      <c r="B501" s="9"/>
      <c r="C501" s="10"/>
      <c r="D501" s="11"/>
      <c r="E501" s="10"/>
      <c r="F501" s="12" t="s">
        <v>2499</v>
      </c>
      <c r="G501" s="13"/>
      <c r="H501" s="14"/>
      <c r="I501" s="14"/>
      <c r="J501" s="14"/>
      <c r="K501" s="14"/>
      <c r="L501" s="14"/>
      <c r="M501" s="15"/>
      <c r="N501" s="15"/>
      <c r="O501" s="61"/>
      <c r="P501" s="61"/>
      <c r="Q501" s="61"/>
      <c r="R501" s="11"/>
      <c r="S501" s="16"/>
      <c r="T501" s="17"/>
    </row>
    <row r="502" spans="1:20" ht="15.95" customHeight="1" outlineLevel="1" x14ac:dyDescent="0.25">
      <c r="B502" s="18"/>
      <c r="C502" s="19"/>
      <c r="D502" s="20"/>
      <c r="E502" s="19"/>
      <c r="F502" s="21" t="s">
        <v>2500</v>
      </c>
      <c r="G502" s="22"/>
      <c r="H502" s="23"/>
      <c r="I502" s="23"/>
      <c r="J502" s="23"/>
      <c r="K502" s="23"/>
      <c r="L502" s="23"/>
      <c r="M502" s="24"/>
      <c r="N502" s="24"/>
      <c r="O502" s="62"/>
      <c r="P502" s="62"/>
      <c r="Q502" s="62"/>
      <c r="R502" s="20"/>
      <c r="S502" s="25"/>
      <c r="T502" s="17"/>
    </row>
    <row r="503" spans="1:20" s="26" customFormat="1" ht="120.95" customHeight="1" outlineLevel="2" x14ac:dyDescent="0.2">
      <c r="A503" s="27"/>
      <c r="B503" s="28" t="s">
        <v>2501</v>
      </c>
      <c r="C503" s="29"/>
      <c r="D503" s="34"/>
      <c r="E503" s="69" t="s">
        <v>2502</v>
      </c>
      <c r="F503" s="31" t="s">
        <v>2503</v>
      </c>
      <c r="G503" s="28" t="s">
        <v>84</v>
      </c>
      <c r="H503" s="28" t="s">
        <v>29</v>
      </c>
      <c r="I503" s="28" t="s">
        <v>513</v>
      </c>
      <c r="J503" s="67">
        <f>N503*R503</f>
        <v>0</v>
      </c>
      <c r="K503" s="28" t="s">
        <v>2504</v>
      </c>
      <c r="L503" s="67">
        <f>K503*R503</f>
        <v>0</v>
      </c>
      <c r="M503" s="67" t="s">
        <v>513</v>
      </c>
      <c r="N503" s="67">
        <f>(M503*C8/-100) + M503</f>
        <v>330</v>
      </c>
      <c r="O503" s="63" t="s">
        <v>663</v>
      </c>
      <c r="P503" s="63"/>
      <c r="Q503" s="63"/>
      <c r="R503" s="32"/>
      <c r="S503" s="68">
        <f>N503*R503</f>
        <v>0</v>
      </c>
      <c r="T503" s="33" t="s">
        <v>2505</v>
      </c>
    </row>
    <row r="504" spans="1:20" s="26" customFormat="1" ht="120.95" customHeight="1" outlineLevel="2" x14ac:dyDescent="0.2">
      <c r="A504" s="27"/>
      <c r="B504" s="28" t="s">
        <v>2506</v>
      </c>
      <c r="C504" s="29"/>
      <c r="D504" s="34"/>
      <c r="E504" s="69" t="s">
        <v>2507</v>
      </c>
      <c r="F504" s="31" t="s">
        <v>2508</v>
      </c>
      <c r="G504" s="28" t="s">
        <v>84</v>
      </c>
      <c r="H504" s="28" t="s">
        <v>29</v>
      </c>
      <c r="I504" s="28" t="s">
        <v>612</v>
      </c>
      <c r="J504" s="67">
        <f>N504*R504</f>
        <v>0</v>
      </c>
      <c r="K504" s="28" t="s">
        <v>2509</v>
      </c>
      <c r="L504" s="67">
        <f>K504*R504</f>
        <v>0</v>
      </c>
      <c r="M504" s="67" t="s">
        <v>612</v>
      </c>
      <c r="N504" s="67">
        <f>(M504*C8/-100) + M504</f>
        <v>300</v>
      </c>
      <c r="O504" s="63" t="s">
        <v>653</v>
      </c>
      <c r="P504" s="63"/>
      <c r="Q504" s="63"/>
      <c r="R504" s="32"/>
      <c r="S504" s="68">
        <f>N504*R504</f>
        <v>0</v>
      </c>
      <c r="T504" s="33" t="s">
        <v>2510</v>
      </c>
    </row>
    <row r="505" spans="1:20" s="26" customFormat="1" ht="120.95" customHeight="1" outlineLevel="2" x14ac:dyDescent="0.2">
      <c r="A505" s="27"/>
      <c r="B505" s="28" t="s">
        <v>2511</v>
      </c>
      <c r="C505" s="29"/>
      <c r="D505" s="34"/>
      <c r="E505" s="69" t="s">
        <v>2512</v>
      </c>
      <c r="F505" s="31" t="s">
        <v>2513</v>
      </c>
      <c r="G505" s="28" t="s">
        <v>52</v>
      </c>
      <c r="H505" s="28" t="s">
        <v>29</v>
      </c>
      <c r="I505" s="28" t="s">
        <v>1699</v>
      </c>
      <c r="J505" s="67">
        <f>N505*R505</f>
        <v>0</v>
      </c>
      <c r="K505" s="28" t="s">
        <v>2514</v>
      </c>
      <c r="L505" s="67">
        <f>K505*R505</f>
        <v>0</v>
      </c>
      <c r="M505" s="67" t="s">
        <v>1699</v>
      </c>
      <c r="N505" s="67">
        <f>(M505*C8/-100) + M505</f>
        <v>380</v>
      </c>
      <c r="O505" s="63" t="s">
        <v>394</v>
      </c>
      <c r="P505" s="63"/>
      <c r="Q505" s="63"/>
      <c r="R505" s="32"/>
      <c r="S505" s="68">
        <f>N505*R505</f>
        <v>0</v>
      </c>
      <c r="T505" s="33" t="s">
        <v>2515</v>
      </c>
    </row>
    <row r="506" spans="1:20" s="26" customFormat="1" ht="120.95" customHeight="1" outlineLevel="2" x14ac:dyDescent="0.2">
      <c r="A506" s="27"/>
      <c r="B506" s="28" t="s">
        <v>2516</v>
      </c>
      <c r="C506" s="29"/>
      <c r="D506" s="34"/>
      <c r="E506" s="69" t="s">
        <v>2517</v>
      </c>
      <c r="F506" s="31" t="s">
        <v>2518</v>
      </c>
      <c r="G506" s="28" t="s">
        <v>44</v>
      </c>
      <c r="H506" s="28" t="s">
        <v>29</v>
      </c>
      <c r="I506" s="28" t="s">
        <v>1518</v>
      </c>
      <c r="J506" s="67">
        <f>N506*R506</f>
        <v>0</v>
      </c>
      <c r="K506" s="28" t="s">
        <v>2045</v>
      </c>
      <c r="L506" s="67">
        <f>K506*R506</f>
        <v>0</v>
      </c>
      <c r="M506" s="67" t="s">
        <v>1518</v>
      </c>
      <c r="N506" s="67">
        <f>(M506*C8/-100) + M506</f>
        <v>630</v>
      </c>
      <c r="O506" s="63" t="s">
        <v>635</v>
      </c>
      <c r="P506" s="63"/>
      <c r="Q506" s="63"/>
      <c r="R506" s="32"/>
      <c r="S506" s="68">
        <f>N506*R506</f>
        <v>0</v>
      </c>
      <c r="T506" s="33" t="s">
        <v>2519</v>
      </c>
    </row>
    <row r="507" spans="1:20" s="26" customFormat="1" ht="120.95" customHeight="1" outlineLevel="2" x14ac:dyDescent="0.2">
      <c r="A507" s="27"/>
      <c r="B507" s="28" t="s">
        <v>2520</v>
      </c>
      <c r="C507" s="29"/>
      <c r="D507" s="34"/>
      <c r="E507" s="69" t="s">
        <v>2521</v>
      </c>
      <c r="F507" s="31" t="s">
        <v>2522</v>
      </c>
      <c r="G507" s="28" t="s">
        <v>384</v>
      </c>
      <c r="H507" s="28" t="s">
        <v>29</v>
      </c>
      <c r="I507" s="28" t="s">
        <v>2523</v>
      </c>
      <c r="J507" s="67">
        <f>N507*R507</f>
        <v>0</v>
      </c>
      <c r="K507" s="28" t="s">
        <v>2524</v>
      </c>
      <c r="L507" s="67">
        <f>K507*R507</f>
        <v>0</v>
      </c>
      <c r="M507" s="67" t="s">
        <v>2523</v>
      </c>
      <c r="N507" s="67">
        <f>(M507*C8/-100) + M507</f>
        <v>770</v>
      </c>
      <c r="O507" s="63" t="s">
        <v>1367</v>
      </c>
      <c r="P507" s="63"/>
      <c r="Q507" s="63"/>
      <c r="R507" s="32"/>
      <c r="S507" s="68">
        <f>N507*R507</f>
        <v>0</v>
      </c>
      <c r="T507" s="33" t="s">
        <v>2525</v>
      </c>
    </row>
    <row r="508" spans="1:20" s="26" customFormat="1" ht="120.95" customHeight="1" outlineLevel="2" x14ac:dyDescent="0.2">
      <c r="A508" s="27"/>
      <c r="B508" s="28" t="s">
        <v>2526</v>
      </c>
      <c r="C508" s="29"/>
      <c r="D508" s="34"/>
      <c r="E508" s="69" t="s">
        <v>2527</v>
      </c>
      <c r="F508" s="31" t="s">
        <v>2528</v>
      </c>
      <c r="G508" s="28" t="s">
        <v>84</v>
      </c>
      <c r="H508" s="28" t="s">
        <v>29</v>
      </c>
      <c r="I508" s="28" t="s">
        <v>471</v>
      </c>
      <c r="J508" s="67">
        <f>N508*R508</f>
        <v>0</v>
      </c>
      <c r="K508" s="28" t="s">
        <v>2529</v>
      </c>
      <c r="L508" s="67">
        <f>K508*R508</f>
        <v>0</v>
      </c>
      <c r="M508" s="67" t="s">
        <v>471</v>
      </c>
      <c r="N508" s="67">
        <f>(M508*C8/-100) + M508</f>
        <v>320</v>
      </c>
      <c r="O508" s="63" t="s">
        <v>585</v>
      </c>
      <c r="P508" s="63"/>
      <c r="Q508" s="63"/>
      <c r="R508" s="32"/>
      <c r="S508" s="68">
        <f>N508*R508</f>
        <v>0</v>
      </c>
      <c r="T508" s="33" t="s">
        <v>2530</v>
      </c>
    </row>
    <row r="509" spans="1:20" s="26" customFormat="1" ht="120.95" customHeight="1" outlineLevel="2" x14ac:dyDescent="0.2">
      <c r="A509" s="27"/>
      <c r="B509" s="28" t="s">
        <v>2531</v>
      </c>
      <c r="C509" s="29"/>
      <c r="D509" s="34"/>
      <c r="E509" s="69" t="s">
        <v>2532</v>
      </c>
      <c r="F509" s="31" t="s">
        <v>2533</v>
      </c>
      <c r="G509" s="28" t="s">
        <v>444</v>
      </c>
      <c r="H509" s="28" t="s">
        <v>29</v>
      </c>
      <c r="I509" s="28" t="s">
        <v>1036</v>
      </c>
      <c r="J509" s="67">
        <f>N509*R509</f>
        <v>0</v>
      </c>
      <c r="K509" s="28" t="s">
        <v>2534</v>
      </c>
      <c r="L509" s="67">
        <f>K509*R509</f>
        <v>0</v>
      </c>
      <c r="M509" s="67" t="s">
        <v>1036</v>
      </c>
      <c r="N509" s="67">
        <f>(M509*C8/-100) + M509</f>
        <v>560</v>
      </c>
      <c r="O509" s="63" t="s">
        <v>32</v>
      </c>
      <c r="P509" s="63"/>
      <c r="Q509" s="63"/>
      <c r="R509" s="32"/>
      <c r="S509" s="68">
        <f>N509*R509</f>
        <v>0</v>
      </c>
      <c r="T509" s="33" t="s">
        <v>2535</v>
      </c>
    </row>
    <row r="510" spans="1:20" s="26" customFormat="1" ht="120.95" customHeight="1" outlineLevel="2" x14ac:dyDescent="0.2">
      <c r="A510" s="27"/>
      <c r="B510" s="28" t="s">
        <v>2536</v>
      </c>
      <c r="C510" s="29"/>
      <c r="D510" s="34"/>
      <c r="E510" s="69" t="s">
        <v>2537</v>
      </c>
      <c r="F510" s="31" t="s">
        <v>2538</v>
      </c>
      <c r="G510" s="28" t="s">
        <v>444</v>
      </c>
      <c r="H510" s="28" t="s">
        <v>29</v>
      </c>
      <c r="I510" s="28" t="s">
        <v>1036</v>
      </c>
      <c r="J510" s="67">
        <f>N510*R510</f>
        <v>0</v>
      </c>
      <c r="K510" s="28" t="s">
        <v>2534</v>
      </c>
      <c r="L510" s="67">
        <f>K510*R510</f>
        <v>0</v>
      </c>
      <c r="M510" s="67" t="s">
        <v>1036</v>
      </c>
      <c r="N510" s="67">
        <f>(M510*C8/-100) + M510</f>
        <v>560</v>
      </c>
      <c r="O510" s="63" t="s">
        <v>32</v>
      </c>
      <c r="P510" s="63"/>
      <c r="Q510" s="63"/>
      <c r="R510" s="32"/>
      <c r="S510" s="68">
        <f>N510*R510</f>
        <v>0</v>
      </c>
      <c r="T510" s="33" t="s">
        <v>2539</v>
      </c>
    </row>
    <row r="511" spans="1:20" s="26" customFormat="1" ht="120.95" customHeight="1" outlineLevel="2" x14ac:dyDescent="0.2">
      <c r="A511" s="27"/>
      <c r="B511" s="28" t="s">
        <v>2540</v>
      </c>
      <c r="C511" s="29"/>
      <c r="D511" s="34"/>
      <c r="E511" s="69" t="s">
        <v>2541</v>
      </c>
      <c r="F511" s="31" t="s">
        <v>2542</v>
      </c>
      <c r="G511" s="28" t="s">
        <v>444</v>
      </c>
      <c r="H511" s="28" t="s">
        <v>29</v>
      </c>
      <c r="I511" s="28" t="s">
        <v>1036</v>
      </c>
      <c r="J511" s="67">
        <f>N511*R511</f>
        <v>0</v>
      </c>
      <c r="K511" s="28" t="s">
        <v>2534</v>
      </c>
      <c r="L511" s="67">
        <f>K511*R511</f>
        <v>0</v>
      </c>
      <c r="M511" s="67" t="s">
        <v>1036</v>
      </c>
      <c r="N511" s="67">
        <f>(M511*C8/-100) + M511</f>
        <v>560</v>
      </c>
      <c r="O511" s="63" t="s">
        <v>635</v>
      </c>
      <c r="P511" s="63"/>
      <c r="Q511" s="63"/>
      <c r="R511" s="32"/>
      <c r="S511" s="68">
        <f>N511*R511</f>
        <v>0</v>
      </c>
      <c r="T511" s="33" t="s">
        <v>2543</v>
      </c>
    </row>
    <row r="512" spans="1:20" s="26" customFormat="1" ht="120.95" customHeight="1" outlineLevel="2" x14ac:dyDescent="0.2">
      <c r="A512" s="27"/>
      <c r="B512" s="28" t="s">
        <v>2544</v>
      </c>
      <c r="C512" s="29"/>
      <c r="D512" s="34"/>
      <c r="E512" s="69" t="s">
        <v>2545</v>
      </c>
      <c r="F512" s="31" t="s">
        <v>2546</v>
      </c>
      <c r="G512" s="28" t="s">
        <v>444</v>
      </c>
      <c r="H512" s="28" t="s">
        <v>29</v>
      </c>
      <c r="I512" s="28" t="s">
        <v>1036</v>
      </c>
      <c r="J512" s="67">
        <f>N512*R512</f>
        <v>0</v>
      </c>
      <c r="K512" s="28" t="s">
        <v>2534</v>
      </c>
      <c r="L512" s="67">
        <f>K512*R512</f>
        <v>0</v>
      </c>
      <c r="M512" s="67" t="s">
        <v>1036</v>
      </c>
      <c r="N512" s="67">
        <f>(M512*C8/-100) + M512</f>
        <v>560</v>
      </c>
      <c r="O512" s="63" t="s">
        <v>701</v>
      </c>
      <c r="P512" s="63"/>
      <c r="Q512" s="63"/>
      <c r="R512" s="32"/>
      <c r="S512" s="68">
        <f>N512*R512</f>
        <v>0</v>
      </c>
      <c r="T512" s="33" t="s">
        <v>2547</v>
      </c>
    </row>
    <row r="513" spans="1:20" s="26" customFormat="1" ht="120.95" customHeight="1" outlineLevel="2" x14ac:dyDescent="0.2">
      <c r="A513" s="27"/>
      <c r="B513" s="28" t="s">
        <v>2548</v>
      </c>
      <c r="C513" s="29"/>
      <c r="D513" s="34"/>
      <c r="E513" s="69" t="s">
        <v>2549</v>
      </c>
      <c r="F513" s="31" t="s">
        <v>2550</v>
      </c>
      <c r="G513" s="28" t="s">
        <v>52</v>
      </c>
      <c r="H513" s="28" t="s">
        <v>29</v>
      </c>
      <c r="I513" s="28" t="s">
        <v>997</v>
      </c>
      <c r="J513" s="67">
        <f>N513*R513</f>
        <v>0</v>
      </c>
      <c r="K513" s="28" t="s">
        <v>2551</v>
      </c>
      <c r="L513" s="67">
        <f>K513*R513</f>
        <v>0</v>
      </c>
      <c r="M513" s="67" t="s">
        <v>997</v>
      </c>
      <c r="N513" s="67">
        <f>(M513*C8/-100) + M513</f>
        <v>760</v>
      </c>
      <c r="O513" s="63" t="s">
        <v>1306</v>
      </c>
      <c r="P513" s="63"/>
      <c r="Q513" s="63"/>
      <c r="R513" s="32"/>
      <c r="S513" s="68">
        <f>N513*R513</f>
        <v>0</v>
      </c>
      <c r="T513" s="33" t="s">
        <v>2552</v>
      </c>
    </row>
    <row r="514" spans="1:20" s="26" customFormat="1" ht="120.95" customHeight="1" outlineLevel="2" x14ac:dyDescent="0.2">
      <c r="A514" s="27"/>
      <c r="B514" s="28" t="s">
        <v>2553</v>
      </c>
      <c r="C514" s="29"/>
      <c r="D514" s="34"/>
      <c r="E514" s="69" t="s">
        <v>2554</v>
      </c>
      <c r="F514" s="31" t="s">
        <v>2555</v>
      </c>
      <c r="G514" s="28" t="s">
        <v>52</v>
      </c>
      <c r="H514" s="28" t="s">
        <v>29</v>
      </c>
      <c r="I514" s="28" t="s">
        <v>997</v>
      </c>
      <c r="J514" s="67">
        <f>N514*R514</f>
        <v>0</v>
      </c>
      <c r="K514" s="28" t="s">
        <v>2551</v>
      </c>
      <c r="L514" s="67">
        <f>K514*R514</f>
        <v>0</v>
      </c>
      <c r="M514" s="67" t="s">
        <v>997</v>
      </c>
      <c r="N514" s="67">
        <f>(M514*C8/-100) + M514</f>
        <v>760</v>
      </c>
      <c r="O514" s="63" t="s">
        <v>707</v>
      </c>
      <c r="P514" s="63"/>
      <c r="Q514" s="63"/>
      <c r="R514" s="32"/>
      <c r="S514" s="68">
        <f>N514*R514</f>
        <v>0</v>
      </c>
      <c r="T514" s="33" t="s">
        <v>2556</v>
      </c>
    </row>
    <row r="515" spans="1:20" s="26" customFormat="1" ht="120.95" customHeight="1" outlineLevel="2" x14ac:dyDescent="0.2">
      <c r="A515" s="27"/>
      <c r="B515" s="28" t="s">
        <v>2557</v>
      </c>
      <c r="C515" s="29"/>
      <c r="D515" s="34"/>
      <c r="E515" s="69" t="s">
        <v>2558</v>
      </c>
      <c r="F515" s="31" t="s">
        <v>2559</v>
      </c>
      <c r="G515" s="28" t="s">
        <v>130</v>
      </c>
      <c r="H515" s="28" t="s">
        <v>29</v>
      </c>
      <c r="I515" s="28" t="s">
        <v>707</v>
      </c>
      <c r="J515" s="67">
        <f>N515*R515</f>
        <v>0</v>
      </c>
      <c r="K515" s="28" t="s">
        <v>2560</v>
      </c>
      <c r="L515" s="67">
        <f>K515*R515</f>
        <v>0</v>
      </c>
      <c r="M515" s="67" t="s">
        <v>707</v>
      </c>
      <c r="N515" s="67">
        <f>(M515*C8/-100) + M515</f>
        <v>135</v>
      </c>
      <c r="O515" s="63" t="s">
        <v>694</v>
      </c>
      <c r="P515" s="63"/>
      <c r="Q515" s="63"/>
      <c r="R515" s="32"/>
      <c r="S515" s="68">
        <f>N515*R515</f>
        <v>0</v>
      </c>
      <c r="T515" s="33" t="s">
        <v>2561</v>
      </c>
    </row>
    <row r="516" spans="1:20" s="26" customFormat="1" ht="120.95" customHeight="1" outlineLevel="2" x14ac:dyDescent="0.2">
      <c r="A516" s="27"/>
      <c r="B516" s="28" t="s">
        <v>2562</v>
      </c>
      <c r="C516" s="29"/>
      <c r="D516" s="34"/>
      <c r="E516" s="69" t="s">
        <v>2563</v>
      </c>
      <c r="F516" s="31" t="s">
        <v>2564</v>
      </c>
      <c r="G516" s="28" t="s">
        <v>152</v>
      </c>
      <c r="H516" s="28" t="s">
        <v>29</v>
      </c>
      <c r="I516" s="28" t="s">
        <v>808</v>
      </c>
      <c r="J516" s="67">
        <f>N516*R516</f>
        <v>0</v>
      </c>
      <c r="K516" s="28" t="s">
        <v>2565</v>
      </c>
      <c r="L516" s="67">
        <f>K516*R516</f>
        <v>0</v>
      </c>
      <c r="M516" s="67" t="s">
        <v>808</v>
      </c>
      <c r="N516" s="67">
        <f>(M516*C8/-100) + M516</f>
        <v>950</v>
      </c>
      <c r="O516" s="63" t="s">
        <v>2396</v>
      </c>
      <c r="P516" s="63"/>
      <c r="Q516" s="63"/>
      <c r="R516" s="32"/>
      <c r="S516" s="68">
        <f>N516*R516</f>
        <v>0</v>
      </c>
      <c r="T516" s="33" t="s">
        <v>2566</v>
      </c>
    </row>
    <row r="517" spans="1:20" s="26" customFormat="1" ht="120.95" customHeight="1" outlineLevel="2" x14ac:dyDescent="0.2">
      <c r="A517" s="27"/>
      <c r="B517" s="28" t="s">
        <v>2567</v>
      </c>
      <c r="C517" s="29"/>
      <c r="D517" s="34"/>
      <c r="E517" s="69" t="s">
        <v>2568</v>
      </c>
      <c r="F517" s="31" t="s">
        <v>2569</v>
      </c>
      <c r="G517" s="28" t="s">
        <v>384</v>
      </c>
      <c r="H517" s="28" t="s">
        <v>29</v>
      </c>
      <c r="I517" s="28" t="s">
        <v>2379</v>
      </c>
      <c r="J517" s="67">
        <f>N517*R517</f>
        <v>0</v>
      </c>
      <c r="K517" s="28" t="s">
        <v>2570</v>
      </c>
      <c r="L517" s="67">
        <f>K517*R517</f>
        <v>0</v>
      </c>
      <c r="M517" s="67" t="s">
        <v>2379</v>
      </c>
      <c r="N517" s="67">
        <f>(M517*C8/-100) + M517</f>
        <v>1030</v>
      </c>
      <c r="O517" s="63" t="s">
        <v>2571</v>
      </c>
      <c r="P517" s="63"/>
      <c r="Q517" s="63"/>
      <c r="R517" s="32"/>
      <c r="S517" s="68">
        <f>N517*R517</f>
        <v>0</v>
      </c>
      <c r="T517" s="33" t="s">
        <v>2572</v>
      </c>
    </row>
    <row r="518" spans="1:20" s="26" customFormat="1" ht="120.95" customHeight="1" outlineLevel="2" x14ac:dyDescent="0.2">
      <c r="A518" s="27"/>
      <c r="B518" s="28" t="s">
        <v>2573</v>
      </c>
      <c r="C518" s="29"/>
      <c r="D518" s="34"/>
      <c r="E518" s="69" t="s">
        <v>2574</v>
      </c>
      <c r="F518" s="31" t="s">
        <v>2575</v>
      </c>
      <c r="G518" s="28" t="s">
        <v>52</v>
      </c>
      <c r="H518" s="28" t="s">
        <v>29</v>
      </c>
      <c r="I518" s="28" t="s">
        <v>172</v>
      </c>
      <c r="J518" s="67">
        <f>N518*R518</f>
        <v>0</v>
      </c>
      <c r="K518" s="28" t="s">
        <v>2498</v>
      </c>
      <c r="L518" s="67">
        <f>K518*R518</f>
        <v>0</v>
      </c>
      <c r="M518" s="67" t="s">
        <v>172</v>
      </c>
      <c r="N518" s="67">
        <f>(M518*C8/-100) + M518</f>
        <v>390</v>
      </c>
      <c r="O518" s="63" t="s">
        <v>2576</v>
      </c>
      <c r="P518" s="63"/>
      <c r="Q518" s="63"/>
      <c r="R518" s="32"/>
      <c r="S518" s="68">
        <f>N518*R518</f>
        <v>0</v>
      </c>
      <c r="T518" s="33" t="s">
        <v>2577</v>
      </c>
    </row>
    <row r="519" spans="1:20" s="26" customFormat="1" ht="120.95" customHeight="1" outlineLevel="2" x14ac:dyDescent="0.2">
      <c r="A519" s="27"/>
      <c r="B519" s="28" t="s">
        <v>2578</v>
      </c>
      <c r="C519" s="29"/>
      <c r="D519" s="34"/>
      <c r="E519" s="69" t="s">
        <v>2579</v>
      </c>
      <c r="F519" s="31" t="s">
        <v>2580</v>
      </c>
      <c r="G519" s="28" t="s">
        <v>67</v>
      </c>
      <c r="H519" s="28" t="s">
        <v>29</v>
      </c>
      <c r="I519" s="28" t="s">
        <v>2014</v>
      </c>
      <c r="J519" s="67">
        <f>N519*R519</f>
        <v>0</v>
      </c>
      <c r="K519" s="28" t="s">
        <v>2581</v>
      </c>
      <c r="L519" s="67">
        <f>K519*R519</f>
        <v>0</v>
      </c>
      <c r="M519" s="67" t="s">
        <v>2014</v>
      </c>
      <c r="N519" s="67">
        <f>(M519*C8/-100) + M519</f>
        <v>310</v>
      </c>
      <c r="O519" s="63" t="s">
        <v>1100</v>
      </c>
      <c r="P519" s="63"/>
      <c r="Q519" s="63"/>
      <c r="R519" s="32"/>
      <c r="S519" s="68">
        <f>N519*R519</f>
        <v>0</v>
      </c>
      <c r="T519" s="33" t="s">
        <v>2582</v>
      </c>
    </row>
    <row r="520" spans="1:20" s="26" customFormat="1" ht="120.95" customHeight="1" outlineLevel="2" x14ac:dyDescent="0.2">
      <c r="A520" s="27"/>
      <c r="B520" s="28" t="s">
        <v>2583</v>
      </c>
      <c r="C520" s="29"/>
      <c r="D520" s="34"/>
      <c r="E520" s="69" t="s">
        <v>2584</v>
      </c>
      <c r="F520" s="31" t="s">
        <v>2585</v>
      </c>
      <c r="G520" s="28" t="s">
        <v>152</v>
      </c>
      <c r="H520" s="28" t="s">
        <v>29</v>
      </c>
      <c r="I520" s="28" t="s">
        <v>2586</v>
      </c>
      <c r="J520" s="67">
        <f>N520*R520</f>
        <v>0</v>
      </c>
      <c r="K520" s="28" t="s">
        <v>2587</v>
      </c>
      <c r="L520" s="67">
        <f>K520*R520</f>
        <v>0</v>
      </c>
      <c r="M520" s="67" t="s">
        <v>2586</v>
      </c>
      <c r="N520" s="67">
        <f>(M520*C8/-100) + M520</f>
        <v>920</v>
      </c>
      <c r="O520" s="63" t="s">
        <v>868</v>
      </c>
      <c r="P520" s="63"/>
      <c r="Q520" s="63"/>
      <c r="R520" s="32"/>
      <c r="S520" s="68">
        <f>N520*R520</f>
        <v>0</v>
      </c>
      <c r="T520" s="33" t="s">
        <v>2588</v>
      </c>
    </row>
    <row r="521" spans="1:20" ht="15.95" customHeight="1" outlineLevel="1" x14ac:dyDescent="0.25">
      <c r="B521" s="18"/>
      <c r="C521" s="19"/>
      <c r="D521" s="20"/>
      <c r="E521" s="19"/>
      <c r="F521" s="21" t="s">
        <v>2589</v>
      </c>
      <c r="G521" s="22"/>
      <c r="H521" s="23"/>
      <c r="I521" s="23"/>
      <c r="J521" s="23"/>
      <c r="K521" s="23"/>
      <c r="L521" s="23"/>
      <c r="M521" s="24"/>
      <c r="N521" s="24"/>
      <c r="O521" s="62"/>
      <c r="P521" s="62"/>
      <c r="Q521" s="62"/>
      <c r="R521" s="20"/>
      <c r="S521" s="25"/>
      <c r="T521" s="17"/>
    </row>
    <row r="522" spans="1:20" s="26" customFormat="1" ht="120.95" customHeight="1" outlineLevel="2" x14ac:dyDescent="0.2">
      <c r="A522" s="27"/>
      <c r="B522" s="28" t="s">
        <v>2590</v>
      </c>
      <c r="C522" s="29"/>
      <c r="D522" s="34"/>
      <c r="E522" s="69" t="s">
        <v>2591</v>
      </c>
      <c r="F522" s="31" t="s">
        <v>2592</v>
      </c>
      <c r="G522" s="28" t="s">
        <v>444</v>
      </c>
      <c r="H522" s="28" t="s">
        <v>29</v>
      </c>
      <c r="I522" s="28" t="s">
        <v>1945</v>
      </c>
      <c r="J522" s="67">
        <f>N522*R522</f>
        <v>0</v>
      </c>
      <c r="K522" s="28" t="s">
        <v>2593</v>
      </c>
      <c r="L522" s="67">
        <f>K522*R522</f>
        <v>0</v>
      </c>
      <c r="M522" s="67" t="s">
        <v>1945</v>
      </c>
      <c r="N522" s="67">
        <f>(M522*C8/-100) + M522</f>
        <v>530</v>
      </c>
      <c r="O522" s="63" t="s">
        <v>236</v>
      </c>
      <c r="P522" s="63"/>
      <c r="Q522" s="63"/>
      <c r="R522" s="32"/>
      <c r="S522" s="68">
        <f>N522*R522</f>
        <v>0</v>
      </c>
      <c r="T522" s="33" t="s">
        <v>2594</v>
      </c>
    </row>
    <row r="523" spans="1:20" s="26" customFormat="1" ht="120.95" customHeight="1" outlineLevel="2" x14ac:dyDescent="0.2">
      <c r="A523" s="27"/>
      <c r="B523" s="28" t="s">
        <v>2595</v>
      </c>
      <c r="C523" s="29"/>
      <c r="D523" s="34"/>
      <c r="E523" s="69" t="s">
        <v>2596</v>
      </c>
      <c r="F523" s="31" t="s">
        <v>2597</v>
      </c>
      <c r="G523" s="28" t="s">
        <v>44</v>
      </c>
      <c r="H523" s="28" t="s">
        <v>29</v>
      </c>
      <c r="I523" s="28" t="s">
        <v>45</v>
      </c>
      <c r="J523" s="67">
        <f>N523*R523</f>
        <v>0</v>
      </c>
      <c r="K523" s="28" t="s">
        <v>2598</v>
      </c>
      <c r="L523" s="67">
        <f>K523*R523</f>
        <v>0</v>
      </c>
      <c r="M523" s="67" t="s">
        <v>45</v>
      </c>
      <c r="N523" s="67">
        <f>(M523*C8/-100) + M523</f>
        <v>900</v>
      </c>
      <c r="O523" s="63" t="s">
        <v>75</v>
      </c>
      <c r="P523" s="63"/>
      <c r="Q523" s="63"/>
      <c r="R523" s="32"/>
      <c r="S523" s="68">
        <f>N523*R523</f>
        <v>0</v>
      </c>
      <c r="T523" s="33" t="s">
        <v>2599</v>
      </c>
    </row>
    <row r="524" spans="1:20" s="26" customFormat="1" ht="120.95" customHeight="1" outlineLevel="2" x14ac:dyDescent="0.2">
      <c r="A524" s="27"/>
      <c r="B524" s="28" t="s">
        <v>2600</v>
      </c>
      <c r="C524" s="29"/>
      <c r="D524" s="34"/>
      <c r="E524" s="69" t="s">
        <v>2601</v>
      </c>
      <c r="F524" s="31" t="s">
        <v>2602</v>
      </c>
      <c r="G524" s="28" t="s">
        <v>52</v>
      </c>
      <c r="H524" s="28" t="s">
        <v>29</v>
      </c>
      <c r="I524" s="28" t="s">
        <v>485</v>
      </c>
      <c r="J524" s="67">
        <f>N524*R524</f>
        <v>0</v>
      </c>
      <c r="K524" s="28" t="s">
        <v>2603</v>
      </c>
      <c r="L524" s="67">
        <f>K524*R524</f>
        <v>0</v>
      </c>
      <c r="M524" s="67" t="s">
        <v>485</v>
      </c>
      <c r="N524" s="67">
        <f>(M524*C8/-100) + M524</f>
        <v>740</v>
      </c>
      <c r="O524" s="63" t="s">
        <v>2354</v>
      </c>
      <c r="P524" s="63"/>
      <c r="Q524" s="63"/>
      <c r="R524" s="32"/>
      <c r="S524" s="68">
        <f>N524*R524</f>
        <v>0</v>
      </c>
      <c r="T524" s="33" t="s">
        <v>2604</v>
      </c>
    </row>
    <row r="525" spans="1:20" s="26" customFormat="1" ht="120.95" customHeight="1" outlineLevel="2" x14ac:dyDescent="0.2">
      <c r="A525" s="27"/>
      <c r="B525" s="28" t="s">
        <v>2605</v>
      </c>
      <c r="C525" s="29"/>
      <c r="D525" s="34"/>
      <c r="E525" s="69" t="s">
        <v>2606</v>
      </c>
      <c r="F525" s="31" t="s">
        <v>2607</v>
      </c>
      <c r="G525" s="28" t="s">
        <v>52</v>
      </c>
      <c r="H525" s="28" t="s">
        <v>29</v>
      </c>
      <c r="I525" s="28" t="s">
        <v>2608</v>
      </c>
      <c r="J525" s="67">
        <f>N525*R525</f>
        <v>0</v>
      </c>
      <c r="K525" s="28" t="s">
        <v>2603</v>
      </c>
      <c r="L525" s="67">
        <f>K525*R525</f>
        <v>0</v>
      </c>
      <c r="M525" s="67" t="s">
        <v>2608</v>
      </c>
      <c r="N525" s="67">
        <f>(M525*C8/-100) + M525</f>
        <v>655</v>
      </c>
      <c r="O525" s="63" t="s">
        <v>2609</v>
      </c>
      <c r="P525" s="63"/>
      <c r="Q525" s="63"/>
      <c r="R525" s="32"/>
      <c r="S525" s="68">
        <f>N525*R525</f>
        <v>0</v>
      </c>
      <c r="T525" s="33" t="s">
        <v>2604</v>
      </c>
    </row>
    <row r="526" spans="1:20" ht="15.95" customHeight="1" x14ac:dyDescent="0.25">
      <c r="B526" s="9"/>
      <c r="C526" s="10"/>
      <c r="D526" s="11"/>
      <c r="E526" s="10"/>
      <c r="F526" s="12" t="s">
        <v>2610</v>
      </c>
      <c r="G526" s="13"/>
      <c r="H526" s="14"/>
      <c r="I526" s="14"/>
      <c r="J526" s="14"/>
      <c r="K526" s="14"/>
      <c r="L526" s="14"/>
      <c r="M526" s="15"/>
      <c r="N526" s="15"/>
      <c r="O526" s="61"/>
      <c r="P526" s="61"/>
      <c r="Q526" s="61"/>
      <c r="R526" s="11"/>
      <c r="S526" s="16"/>
      <c r="T526" s="17"/>
    </row>
    <row r="527" spans="1:20" ht="24.95" customHeight="1" outlineLevel="1" x14ac:dyDescent="0.25">
      <c r="B527" s="18"/>
      <c r="C527" s="19"/>
      <c r="D527" s="20"/>
      <c r="E527" s="19"/>
      <c r="F527" s="21" t="s">
        <v>2611</v>
      </c>
      <c r="G527" s="22"/>
      <c r="H527" s="23"/>
      <c r="I527" s="23"/>
      <c r="J527" s="23"/>
      <c r="K527" s="23"/>
      <c r="L527" s="23"/>
      <c r="M527" s="24"/>
      <c r="N527" s="24"/>
      <c r="O527" s="62"/>
      <c r="P527" s="62"/>
      <c r="Q527" s="62"/>
      <c r="R527" s="20"/>
      <c r="S527" s="25"/>
      <c r="T527" s="17"/>
    </row>
    <row r="528" spans="1:20" s="26" customFormat="1" ht="120.95" customHeight="1" outlineLevel="2" x14ac:dyDescent="0.2">
      <c r="A528" s="27"/>
      <c r="B528" s="28" t="s">
        <v>2612</v>
      </c>
      <c r="C528" s="29"/>
      <c r="D528" s="34"/>
      <c r="E528" s="69" t="s">
        <v>2613</v>
      </c>
      <c r="F528" s="31" t="s">
        <v>2614</v>
      </c>
      <c r="G528" s="28" t="s">
        <v>818</v>
      </c>
      <c r="H528" s="28" t="s">
        <v>29</v>
      </c>
      <c r="I528" s="28" t="s">
        <v>832</v>
      </c>
      <c r="J528" s="67">
        <f>N528*R528</f>
        <v>0</v>
      </c>
      <c r="K528" s="28" t="s">
        <v>2615</v>
      </c>
      <c r="L528" s="67">
        <f>K528*R528</f>
        <v>0</v>
      </c>
      <c r="M528" s="67" t="s">
        <v>832</v>
      </c>
      <c r="N528" s="67">
        <f>(M528*C8/-100) + M528</f>
        <v>133</v>
      </c>
      <c r="O528" s="63" t="s">
        <v>2616</v>
      </c>
      <c r="P528" s="63"/>
      <c r="Q528" s="63"/>
      <c r="R528" s="32"/>
      <c r="S528" s="68">
        <f>N528*R528</f>
        <v>0</v>
      </c>
      <c r="T528" s="33" t="s">
        <v>2617</v>
      </c>
    </row>
    <row r="529" spans="1:20" ht="15.95" customHeight="1" outlineLevel="1" x14ac:dyDescent="0.25">
      <c r="B529" s="18"/>
      <c r="C529" s="19"/>
      <c r="D529" s="20"/>
      <c r="E529" s="19"/>
      <c r="F529" s="21" t="s">
        <v>2618</v>
      </c>
      <c r="G529" s="22"/>
      <c r="H529" s="23"/>
      <c r="I529" s="23"/>
      <c r="J529" s="23"/>
      <c r="K529" s="23"/>
      <c r="L529" s="23"/>
      <c r="M529" s="24"/>
      <c r="N529" s="24"/>
      <c r="O529" s="62"/>
      <c r="P529" s="62"/>
      <c r="Q529" s="62"/>
      <c r="R529" s="20"/>
      <c r="S529" s="25"/>
      <c r="T529" s="17"/>
    </row>
    <row r="530" spans="1:20" s="26" customFormat="1" ht="120.95" customHeight="1" outlineLevel="2" x14ac:dyDescent="0.2">
      <c r="A530" s="27"/>
      <c r="B530" s="28" t="s">
        <v>2619</v>
      </c>
      <c r="C530" s="29"/>
      <c r="D530" s="34"/>
      <c r="E530" s="69" t="s">
        <v>2620</v>
      </c>
      <c r="F530" s="31" t="s">
        <v>2621</v>
      </c>
      <c r="G530" s="28" t="s">
        <v>28</v>
      </c>
      <c r="H530" s="28" t="s">
        <v>29</v>
      </c>
      <c r="I530" s="28" t="s">
        <v>884</v>
      </c>
      <c r="J530" s="67">
        <f>N530*R530</f>
        <v>0</v>
      </c>
      <c r="K530" s="28" t="s">
        <v>2622</v>
      </c>
      <c r="L530" s="67">
        <f>K530*R530</f>
        <v>0</v>
      </c>
      <c r="M530" s="67" t="s">
        <v>884</v>
      </c>
      <c r="N530" s="67">
        <f>(M530*C8/-100) + M530</f>
        <v>1900</v>
      </c>
      <c r="O530" s="63" t="s">
        <v>743</v>
      </c>
      <c r="P530" s="63"/>
      <c r="Q530" s="63"/>
      <c r="R530" s="32"/>
      <c r="S530" s="68">
        <f>N530*R530</f>
        <v>0</v>
      </c>
      <c r="T530" s="33" t="s">
        <v>2623</v>
      </c>
    </row>
    <row r="531" spans="1:20" s="26" customFormat="1" ht="120.95" customHeight="1" outlineLevel="2" x14ac:dyDescent="0.2">
      <c r="A531" s="27"/>
      <c r="B531" s="28" t="s">
        <v>2624</v>
      </c>
      <c r="C531" s="29"/>
      <c r="D531" s="34"/>
      <c r="E531" s="69" t="s">
        <v>2625</v>
      </c>
      <c r="F531" s="31" t="s">
        <v>2626</v>
      </c>
      <c r="G531" s="28" t="s">
        <v>144</v>
      </c>
      <c r="H531" s="28" t="s">
        <v>29</v>
      </c>
      <c r="I531" s="28" t="s">
        <v>145</v>
      </c>
      <c r="J531" s="67">
        <f>N531*R531</f>
        <v>0</v>
      </c>
      <c r="K531" s="28" t="s">
        <v>2627</v>
      </c>
      <c r="L531" s="67">
        <f>K531*R531</f>
        <v>0</v>
      </c>
      <c r="M531" s="67" t="s">
        <v>145</v>
      </c>
      <c r="N531" s="67">
        <f>(M531*C8/-100) + M531</f>
        <v>150</v>
      </c>
      <c r="O531" s="63" t="s">
        <v>2439</v>
      </c>
      <c r="P531" s="63"/>
      <c r="Q531" s="63"/>
      <c r="R531" s="32"/>
      <c r="S531" s="68">
        <f>N531*R531</f>
        <v>0</v>
      </c>
      <c r="T531" s="33" t="s">
        <v>2628</v>
      </c>
    </row>
    <row r="532" spans="1:20" s="26" customFormat="1" ht="120.95" customHeight="1" outlineLevel="2" x14ac:dyDescent="0.2">
      <c r="A532" s="27"/>
      <c r="B532" s="28" t="s">
        <v>2629</v>
      </c>
      <c r="C532" s="29"/>
      <c r="D532" s="34"/>
      <c r="E532" s="69" t="s">
        <v>2630</v>
      </c>
      <c r="F532" s="31" t="s">
        <v>2631</v>
      </c>
      <c r="G532" s="28" t="s">
        <v>84</v>
      </c>
      <c r="H532" s="28" t="s">
        <v>29</v>
      </c>
      <c r="I532" s="28" t="s">
        <v>520</v>
      </c>
      <c r="J532" s="67">
        <f>N532*R532</f>
        <v>0</v>
      </c>
      <c r="K532" s="28" t="s">
        <v>2632</v>
      </c>
      <c r="L532" s="67">
        <f>K532*R532</f>
        <v>0</v>
      </c>
      <c r="M532" s="67" t="s">
        <v>520</v>
      </c>
      <c r="N532" s="67">
        <f>(M532*C8/-100) + M532</f>
        <v>400</v>
      </c>
      <c r="O532" s="63" t="s">
        <v>2633</v>
      </c>
      <c r="P532" s="63"/>
      <c r="Q532" s="63"/>
      <c r="R532" s="32"/>
      <c r="S532" s="68">
        <f>N532*R532</f>
        <v>0</v>
      </c>
      <c r="T532" s="33" t="s">
        <v>2634</v>
      </c>
    </row>
    <row r="533" spans="1:20" s="26" customFormat="1" ht="120.95" customHeight="1" outlineLevel="2" x14ac:dyDescent="0.2">
      <c r="A533" s="27"/>
      <c r="B533" s="28" t="s">
        <v>2635</v>
      </c>
      <c r="C533" s="29"/>
      <c r="D533" s="34"/>
      <c r="E533" s="69" t="s">
        <v>2636</v>
      </c>
      <c r="F533" s="31" t="s">
        <v>2637</v>
      </c>
      <c r="G533" s="28" t="s">
        <v>67</v>
      </c>
      <c r="H533" s="28" t="s">
        <v>29</v>
      </c>
      <c r="I533" s="28" t="s">
        <v>520</v>
      </c>
      <c r="J533" s="67">
        <f>N533*R533</f>
        <v>0</v>
      </c>
      <c r="K533" s="28" t="s">
        <v>2638</v>
      </c>
      <c r="L533" s="67">
        <f>K533*R533</f>
        <v>0</v>
      </c>
      <c r="M533" s="67" t="s">
        <v>520</v>
      </c>
      <c r="N533" s="67">
        <f>(M533*C8/-100) + M533</f>
        <v>400</v>
      </c>
      <c r="O533" s="63" t="s">
        <v>2354</v>
      </c>
      <c r="P533" s="63"/>
      <c r="Q533" s="63"/>
      <c r="R533" s="32"/>
      <c r="S533" s="68">
        <f>N533*R533</f>
        <v>0</v>
      </c>
      <c r="T533" s="33" t="s">
        <v>2639</v>
      </c>
    </row>
    <row r="534" spans="1:20" s="26" customFormat="1" ht="120.95" customHeight="1" outlineLevel="2" x14ac:dyDescent="0.2">
      <c r="A534" s="27"/>
      <c r="B534" s="28" t="s">
        <v>2640</v>
      </c>
      <c r="C534" s="29"/>
      <c r="D534" s="34"/>
      <c r="E534" s="69" t="s">
        <v>2641</v>
      </c>
      <c r="F534" s="31" t="s">
        <v>2642</v>
      </c>
      <c r="G534" s="28" t="s">
        <v>2643</v>
      </c>
      <c r="H534" s="28" t="s">
        <v>29</v>
      </c>
      <c r="I534" s="28" t="s">
        <v>1306</v>
      </c>
      <c r="J534" s="67">
        <f>N534*R534</f>
        <v>0</v>
      </c>
      <c r="K534" s="28" t="s">
        <v>2644</v>
      </c>
      <c r="L534" s="67">
        <f>K534*R534</f>
        <v>0</v>
      </c>
      <c r="M534" s="67" t="s">
        <v>1306</v>
      </c>
      <c r="N534" s="67">
        <f>(M534*C8/-100) + M534</f>
        <v>100</v>
      </c>
      <c r="O534" s="63" t="s">
        <v>466</v>
      </c>
      <c r="P534" s="63"/>
      <c r="Q534" s="63"/>
      <c r="R534" s="32"/>
      <c r="S534" s="68">
        <f>N534*R534</f>
        <v>0</v>
      </c>
      <c r="T534" s="33" t="s">
        <v>2645</v>
      </c>
    </row>
    <row r="535" spans="1:20" s="26" customFormat="1" ht="120.95" customHeight="1" outlineLevel="2" x14ac:dyDescent="0.2">
      <c r="A535" s="27"/>
      <c r="B535" s="28" t="s">
        <v>2646</v>
      </c>
      <c r="C535" s="29"/>
      <c r="D535" s="34"/>
      <c r="E535" s="69" t="s">
        <v>2647</v>
      </c>
      <c r="F535" s="31" t="s">
        <v>2648</v>
      </c>
      <c r="G535" s="28" t="s">
        <v>2649</v>
      </c>
      <c r="H535" s="28" t="s">
        <v>29</v>
      </c>
      <c r="I535" s="28" t="s">
        <v>576</v>
      </c>
      <c r="J535" s="67">
        <f>N535*R535</f>
        <v>0</v>
      </c>
      <c r="K535" s="28" t="s">
        <v>2650</v>
      </c>
      <c r="L535" s="67">
        <f>K535*R535</f>
        <v>0</v>
      </c>
      <c r="M535" s="67" t="s">
        <v>576</v>
      </c>
      <c r="N535" s="67">
        <f>(M535*C8/-100) + M535</f>
        <v>95</v>
      </c>
      <c r="O535" s="63" t="s">
        <v>2651</v>
      </c>
      <c r="P535" s="63"/>
      <c r="Q535" s="63"/>
      <c r="R535" s="32"/>
      <c r="S535" s="68">
        <f>N535*R535</f>
        <v>0</v>
      </c>
      <c r="T535" s="33" t="s">
        <v>2652</v>
      </c>
    </row>
    <row r="536" spans="1:20" s="26" customFormat="1" ht="120.95" customHeight="1" outlineLevel="2" x14ac:dyDescent="0.2">
      <c r="A536" s="27"/>
      <c r="B536" s="28" t="s">
        <v>2653</v>
      </c>
      <c r="C536" s="29"/>
      <c r="D536" s="34"/>
      <c r="E536" s="69" t="s">
        <v>2654</v>
      </c>
      <c r="F536" s="31" t="s">
        <v>2655</v>
      </c>
      <c r="G536" s="28" t="s">
        <v>2649</v>
      </c>
      <c r="H536" s="28" t="s">
        <v>29</v>
      </c>
      <c r="I536" s="28" t="s">
        <v>576</v>
      </c>
      <c r="J536" s="67">
        <f>N536*R536</f>
        <v>0</v>
      </c>
      <c r="K536" s="28" t="s">
        <v>2650</v>
      </c>
      <c r="L536" s="67">
        <f>K536*R536</f>
        <v>0</v>
      </c>
      <c r="M536" s="67" t="s">
        <v>576</v>
      </c>
      <c r="N536" s="67">
        <f>(M536*C8/-100) + M536</f>
        <v>95</v>
      </c>
      <c r="O536" s="63" t="s">
        <v>2656</v>
      </c>
      <c r="P536" s="63"/>
      <c r="Q536" s="63"/>
      <c r="R536" s="32"/>
      <c r="S536" s="68">
        <f>N536*R536</f>
        <v>0</v>
      </c>
      <c r="T536" s="33" t="s">
        <v>2652</v>
      </c>
    </row>
    <row r="537" spans="1:20" s="26" customFormat="1" ht="120.95" customHeight="1" outlineLevel="2" x14ac:dyDescent="0.2">
      <c r="A537" s="27"/>
      <c r="B537" s="28" t="s">
        <v>2657</v>
      </c>
      <c r="C537" s="29"/>
      <c r="D537" s="43" t="s">
        <v>475</v>
      </c>
      <c r="E537" s="69" t="s">
        <v>2658</v>
      </c>
      <c r="F537" s="31" t="s">
        <v>2659</v>
      </c>
      <c r="G537" s="28" t="s">
        <v>471</v>
      </c>
      <c r="H537" s="28" t="s">
        <v>29</v>
      </c>
      <c r="I537" s="28" t="s">
        <v>576</v>
      </c>
      <c r="J537" s="67">
        <f>N537*R537</f>
        <v>0</v>
      </c>
      <c r="K537" s="28" t="s">
        <v>2660</v>
      </c>
      <c r="L537" s="67">
        <f>K537*R537</f>
        <v>0</v>
      </c>
      <c r="M537" s="67" t="s">
        <v>576</v>
      </c>
      <c r="N537" s="67">
        <f>(M537*C8/-100) + M537</f>
        <v>95</v>
      </c>
      <c r="O537" s="63" t="s">
        <v>1518</v>
      </c>
      <c r="P537" s="63"/>
      <c r="Q537" s="63"/>
      <c r="R537" s="32"/>
      <c r="S537" s="68">
        <f>N537*R537</f>
        <v>0</v>
      </c>
      <c r="T537" s="33" t="s">
        <v>2661</v>
      </c>
    </row>
    <row r="538" spans="1:20" s="26" customFormat="1" ht="120.95" customHeight="1" outlineLevel="2" x14ac:dyDescent="0.2">
      <c r="A538" s="27"/>
      <c r="B538" s="28" t="s">
        <v>2662</v>
      </c>
      <c r="C538" s="29"/>
      <c r="D538" s="43"/>
      <c r="E538" s="69" t="s">
        <v>2663</v>
      </c>
      <c r="F538" s="31" t="s">
        <v>2664</v>
      </c>
      <c r="G538" s="28" t="s">
        <v>219</v>
      </c>
      <c r="H538" s="28" t="s">
        <v>29</v>
      </c>
      <c r="I538" s="28" t="s">
        <v>1745</v>
      </c>
      <c r="J538" s="67">
        <f>N538*R538</f>
        <v>0</v>
      </c>
      <c r="K538" s="28" t="s">
        <v>2665</v>
      </c>
      <c r="L538" s="67">
        <f>K538*R538</f>
        <v>0</v>
      </c>
      <c r="M538" s="67" t="s">
        <v>1745</v>
      </c>
      <c r="N538" s="67">
        <f>(M538*C8/-100) + M538</f>
        <v>1050</v>
      </c>
      <c r="O538" s="63" t="s">
        <v>1855</v>
      </c>
      <c r="P538" s="63"/>
      <c r="Q538" s="63"/>
      <c r="R538" s="32"/>
      <c r="S538" s="68">
        <f>N538*R538</f>
        <v>0</v>
      </c>
      <c r="T538" s="33" t="s">
        <v>2666</v>
      </c>
    </row>
    <row r="539" spans="1:20" s="26" customFormat="1" ht="120.95" customHeight="1" outlineLevel="2" x14ac:dyDescent="0.2">
      <c r="A539" s="27"/>
      <c r="B539" s="28" t="s">
        <v>2667</v>
      </c>
      <c r="C539" s="29"/>
      <c r="D539" s="43"/>
      <c r="E539" s="69" t="s">
        <v>2668</v>
      </c>
      <c r="F539" s="31" t="s">
        <v>2669</v>
      </c>
      <c r="G539" s="28" t="s">
        <v>44</v>
      </c>
      <c r="H539" s="28" t="s">
        <v>29</v>
      </c>
      <c r="I539" s="28" t="s">
        <v>830</v>
      </c>
      <c r="J539" s="67">
        <f>N539*R539</f>
        <v>0</v>
      </c>
      <c r="K539" s="28" t="s">
        <v>2670</v>
      </c>
      <c r="L539" s="67">
        <f>K539*R539</f>
        <v>0</v>
      </c>
      <c r="M539" s="67" t="s">
        <v>830</v>
      </c>
      <c r="N539" s="67">
        <f>(M539*C8/-100) + M539</f>
        <v>880</v>
      </c>
      <c r="O539" s="63" t="s">
        <v>1947</v>
      </c>
      <c r="P539" s="63"/>
      <c r="Q539" s="63"/>
      <c r="R539" s="32"/>
      <c r="S539" s="68">
        <f>N539*R539</f>
        <v>0</v>
      </c>
      <c r="T539" s="33" t="s">
        <v>2671</v>
      </c>
    </row>
    <row r="540" spans="1:20" s="26" customFormat="1" ht="120.95" customHeight="1" outlineLevel="2" x14ac:dyDescent="0.2">
      <c r="A540" s="27"/>
      <c r="B540" s="28" t="s">
        <v>2672</v>
      </c>
      <c r="C540" s="29"/>
      <c r="D540" s="43"/>
      <c r="E540" s="69" t="s">
        <v>2673</v>
      </c>
      <c r="F540" s="31" t="s">
        <v>2674</v>
      </c>
      <c r="G540" s="28" t="s">
        <v>44</v>
      </c>
      <c r="H540" s="28" t="s">
        <v>29</v>
      </c>
      <c r="I540" s="28" t="s">
        <v>997</v>
      </c>
      <c r="J540" s="67">
        <f>N540*R540</f>
        <v>0</v>
      </c>
      <c r="K540" s="28" t="s">
        <v>2675</v>
      </c>
      <c r="L540" s="67">
        <f>K540*R540</f>
        <v>0</v>
      </c>
      <c r="M540" s="67" t="s">
        <v>997</v>
      </c>
      <c r="N540" s="67">
        <f>(M540*C8/-100) + M540</f>
        <v>760</v>
      </c>
      <c r="O540" s="63" t="s">
        <v>419</v>
      </c>
      <c r="P540" s="63"/>
      <c r="Q540" s="63"/>
      <c r="R540" s="32"/>
      <c r="S540" s="68">
        <f>N540*R540</f>
        <v>0</v>
      </c>
      <c r="T540" s="33" t="s">
        <v>2676</v>
      </c>
    </row>
    <row r="541" spans="1:20" s="26" customFormat="1" ht="120.95" customHeight="1" outlineLevel="2" x14ac:dyDescent="0.2">
      <c r="A541" s="27"/>
      <c r="B541" s="28" t="s">
        <v>2677</v>
      </c>
      <c r="C541" s="29"/>
      <c r="D541" s="43"/>
      <c r="E541" s="69" t="s">
        <v>2678</v>
      </c>
      <c r="F541" s="31" t="s">
        <v>2679</v>
      </c>
      <c r="G541" s="28" t="s">
        <v>444</v>
      </c>
      <c r="H541" s="28" t="s">
        <v>29</v>
      </c>
      <c r="I541" s="28" t="s">
        <v>191</v>
      </c>
      <c r="J541" s="67">
        <f>N541*R541</f>
        <v>0</v>
      </c>
      <c r="K541" s="28" t="s">
        <v>2680</v>
      </c>
      <c r="L541" s="67">
        <f>K541*R541</f>
        <v>0</v>
      </c>
      <c r="M541" s="67" t="s">
        <v>191</v>
      </c>
      <c r="N541" s="67">
        <f>(M541*C8/-100) + M541</f>
        <v>550</v>
      </c>
      <c r="O541" s="63" t="s">
        <v>2681</v>
      </c>
      <c r="P541" s="63"/>
      <c r="Q541" s="63"/>
      <c r="R541" s="32"/>
      <c r="S541" s="68">
        <f>N541*R541</f>
        <v>0</v>
      </c>
      <c r="T541" s="33" t="s">
        <v>2682</v>
      </c>
    </row>
    <row r="542" spans="1:20" ht="24.95" customHeight="1" outlineLevel="1" x14ac:dyDescent="0.25">
      <c r="B542" s="18"/>
      <c r="C542" s="19"/>
      <c r="D542" s="20"/>
      <c r="E542" s="19"/>
      <c r="F542" s="21" t="s">
        <v>2683</v>
      </c>
      <c r="G542" s="22"/>
      <c r="H542" s="23"/>
      <c r="I542" s="23"/>
      <c r="J542" s="23"/>
      <c r="K542" s="23"/>
      <c r="L542" s="23"/>
      <c r="M542" s="24"/>
      <c r="N542" s="24"/>
      <c r="O542" s="62"/>
      <c r="P542" s="62"/>
      <c r="Q542" s="62"/>
      <c r="R542" s="20"/>
      <c r="S542" s="25"/>
      <c r="T542" s="17"/>
    </row>
    <row r="543" spans="1:20" s="26" customFormat="1" ht="120.95" customHeight="1" outlineLevel="2" x14ac:dyDescent="0.2">
      <c r="A543" s="27"/>
      <c r="B543" s="28" t="s">
        <v>607</v>
      </c>
      <c r="C543" s="29"/>
      <c r="D543" s="43"/>
      <c r="E543" s="69" t="s">
        <v>2684</v>
      </c>
      <c r="F543" s="31" t="s">
        <v>2685</v>
      </c>
      <c r="G543" s="28" t="s">
        <v>44</v>
      </c>
      <c r="H543" s="28" t="s">
        <v>29</v>
      </c>
      <c r="I543" s="28" t="s">
        <v>513</v>
      </c>
      <c r="J543" s="67">
        <f>N543*R543</f>
        <v>0</v>
      </c>
      <c r="K543" s="28" t="s">
        <v>2686</v>
      </c>
      <c r="L543" s="67">
        <f>K543*R543</f>
        <v>0</v>
      </c>
      <c r="M543" s="67" t="s">
        <v>513</v>
      </c>
      <c r="N543" s="67">
        <f>(M543*C8/-100) + M543</f>
        <v>330</v>
      </c>
      <c r="O543" s="63" t="s">
        <v>2687</v>
      </c>
      <c r="P543" s="63"/>
      <c r="Q543" s="63"/>
      <c r="R543" s="32"/>
      <c r="S543" s="68">
        <f>N543*R543</f>
        <v>0</v>
      </c>
      <c r="T543" s="33" t="s">
        <v>2688</v>
      </c>
    </row>
    <row r="544" spans="1:20" s="26" customFormat="1" ht="120.95" customHeight="1" outlineLevel="2" x14ac:dyDescent="0.2">
      <c r="A544" s="27"/>
      <c r="B544" s="28" t="s">
        <v>2689</v>
      </c>
      <c r="C544" s="29"/>
      <c r="D544" s="43"/>
      <c r="E544" s="69" t="s">
        <v>2690</v>
      </c>
      <c r="F544" s="31" t="s">
        <v>2691</v>
      </c>
      <c r="G544" s="28" t="s">
        <v>152</v>
      </c>
      <c r="H544" s="28" t="s">
        <v>29</v>
      </c>
      <c r="I544" s="28" t="s">
        <v>1167</v>
      </c>
      <c r="J544" s="67">
        <f>N544*R544</f>
        <v>0</v>
      </c>
      <c r="K544" s="28" t="s">
        <v>2692</v>
      </c>
      <c r="L544" s="67">
        <f>K544*R544</f>
        <v>0</v>
      </c>
      <c r="M544" s="67" t="s">
        <v>1167</v>
      </c>
      <c r="N544" s="67">
        <f>(M544*C8/-100) + M544</f>
        <v>1570</v>
      </c>
      <c r="O544" s="63" t="s">
        <v>663</v>
      </c>
      <c r="P544" s="63"/>
      <c r="Q544" s="63"/>
      <c r="R544" s="32"/>
      <c r="S544" s="68">
        <f>N544*R544</f>
        <v>0</v>
      </c>
      <c r="T544" s="33" t="s">
        <v>2693</v>
      </c>
    </row>
    <row r="545" spans="1:20" s="26" customFormat="1" ht="120.95" customHeight="1" outlineLevel="2" x14ac:dyDescent="0.2">
      <c r="A545" s="27"/>
      <c r="B545" s="28" t="s">
        <v>2694</v>
      </c>
      <c r="C545" s="29"/>
      <c r="D545" s="43"/>
      <c r="E545" s="69" t="s">
        <v>2695</v>
      </c>
      <c r="F545" s="31" t="s">
        <v>2696</v>
      </c>
      <c r="G545" s="28" t="s">
        <v>343</v>
      </c>
      <c r="H545" s="28" t="s">
        <v>29</v>
      </c>
      <c r="I545" s="28" t="s">
        <v>107</v>
      </c>
      <c r="J545" s="67">
        <f>N545*R545</f>
        <v>0</v>
      </c>
      <c r="K545" s="28" t="s">
        <v>2697</v>
      </c>
      <c r="L545" s="67">
        <f>K545*R545</f>
        <v>0</v>
      </c>
      <c r="M545" s="67" t="s">
        <v>107</v>
      </c>
      <c r="N545" s="67">
        <f>(M545*C8/-100) + M545</f>
        <v>128</v>
      </c>
      <c r="O545" s="63" t="s">
        <v>2698</v>
      </c>
      <c r="P545" s="63"/>
      <c r="Q545" s="63"/>
      <c r="R545" s="32"/>
      <c r="S545" s="68">
        <f>N545*R545</f>
        <v>0</v>
      </c>
      <c r="T545" s="33" t="s">
        <v>2699</v>
      </c>
    </row>
    <row r="546" spans="1:20" s="26" customFormat="1" ht="120.95" customHeight="1" outlineLevel="2" x14ac:dyDescent="0.2">
      <c r="A546" s="27"/>
      <c r="B546" s="28" t="s">
        <v>2700</v>
      </c>
      <c r="C546" s="29"/>
      <c r="D546" s="43"/>
      <c r="E546" s="69" t="s">
        <v>2701</v>
      </c>
      <c r="F546" s="31" t="s">
        <v>2702</v>
      </c>
      <c r="G546" s="28" t="s">
        <v>60</v>
      </c>
      <c r="H546" s="28" t="s">
        <v>29</v>
      </c>
      <c r="I546" s="28" t="s">
        <v>781</v>
      </c>
      <c r="J546" s="67">
        <f>N546*R546</f>
        <v>0</v>
      </c>
      <c r="K546" s="28" t="s">
        <v>2703</v>
      </c>
      <c r="L546" s="67">
        <f>K546*R546</f>
        <v>0</v>
      </c>
      <c r="M546" s="67" t="s">
        <v>781</v>
      </c>
      <c r="N546" s="67">
        <f>(M546*C8/-100) + M546</f>
        <v>800</v>
      </c>
      <c r="O546" s="63" t="s">
        <v>29</v>
      </c>
      <c r="P546" s="63"/>
      <c r="Q546" s="63"/>
      <c r="R546" s="32"/>
      <c r="S546" s="68">
        <f>N546*R546</f>
        <v>0</v>
      </c>
      <c r="T546" s="33" t="s">
        <v>2704</v>
      </c>
    </row>
    <row r="547" spans="1:20" s="26" customFormat="1" ht="120.95" customHeight="1" outlineLevel="2" x14ac:dyDescent="0.2">
      <c r="A547" s="27"/>
      <c r="B547" s="28" t="s">
        <v>2705</v>
      </c>
      <c r="C547" s="29"/>
      <c r="D547" s="43"/>
      <c r="E547" s="69" t="s">
        <v>2706</v>
      </c>
      <c r="F547" s="31" t="s">
        <v>2707</v>
      </c>
      <c r="G547" s="28" t="s">
        <v>44</v>
      </c>
      <c r="H547" s="28" t="s">
        <v>29</v>
      </c>
      <c r="I547" s="28" t="s">
        <v>1382</v>
      </c>
      <c r="J547" s="67">
        <f>N547*R547</f>
        <v>0</v>
      </c>
      <c r="K547" s="28" t="s">
        <v>2708</v>
      </c>
      <c r="L547" s="67">
        <f>K547*R547</f>
        <v>0</v>
      </c>
      <c r="M547" s="67" t="s">
        <v>1382</v>
      </c>
      <c r="N547" s="67">
        <f>(M547*C8/-100) + M547</f>
        <v>510</v>
      </c>
      <c r="O547" s="63" t="s">
        <v>2709</v>
      </c>
      <c r="P547" s="63"/>
      <c r="Q547" s="63"/>
      <c r="R547" s="32"/>
      <c r="S547" s="68">
        <f>N547*R547</f>
        <v>0</v>
      </c>
      <c r="T547" s="33" t="s">
        <v>2710</v>
      </c>
    </row>
    <row r="548" spans="1:20" s="26" customFormat="1" ht="120.95" customHeight="1" outlineLevel="2" x14ac:dyDescent="0.2">
      <c r="A548" s="27"/>
      <c r="B548" s="28" t="s">
        <v>2711</v>
      </c>
      <c r="C548" s="29"/>
      <c r="D548" s="43"/>
      <c r="E548" s="69" t="s">
        <v>2712</v>
      </c>
      <c r="F548" s="31" t="s">
        <v>2713</v>
      </c>
      <c r="G548" s="28" t="s">
        <v>44</v>
      </c>
      <c r="H548" s="28" t="s">
        <v>29</v>
      </c>
      <c r="I548" s="28" t="s">
        <v>931</v>
      </c>
      <c r="J548" s="67">
        <f>N548*R548</f>
        <v>0</v>
      </c>
      <c r="K548" s="28" t="s">
        <v>2714</v>
      </c>
      <c r="L548" s="67">
        <f>K548*R548</f>
        <v>0</v>
      </c>
      <c r="M548" s="67" t="s">
        <v>931</v>
      </c>
      <c r="N548" s="67">
        <f>(M548*C8/-100) + M548</f>
        <v>700</v>
      </c>
      <c r="O548" s="63" t="s">
        <v>868</v>
      </c>
      <c r="P548" s="63"/>
      <c r="Q548" s="63"/>
      <c r="R548" s="32"/>
      <c r="S548" s="68">
        <f>N548*R548</f>
        <v>0</v>
      </c>
      <c r="T548" s="33" t="s">
        <v>2715</v>
      </c>
    </row>
    <row r="549" spans="1:20" s="26" customFormat="1" ht="120.95" customHeight="1" outlineLevel="2" x14ac:dyDescent="0.2">
      <c r="A549" s="27"/>
      <c r="B549" s="28" t="s">
        <v>2716</v>
      </c>
      <c r="C549" s="29"/>
      <c r="D549" s="43"/>
      <c r="E549" s="69" t="s">
        <v>2717</v>
      </c>
      <c r="F549" s="31" t="s">
        <v>2718</v>
      </c>
      <c r="G549" s="28" t="s">
        <v>67</v>
      </c>
      <c r="H549" s="28" t="s">
        <v>29</v>
      </c>
      <c r="I549" s="28" t="s">
        <v>1581</v>
      </c>
      <c r="J549" s="67">
        <f>N549*R549</f>
        <v>0</v>
      </c>
      <c r="K549" s="28" t="s">
        <v>2719</v>
      </c>
      <c r="L549" s="67">
        <f>K549*R549</f>
        <v>0</v>
      </c>
      <c r="M549" s="67" t="s">
        <v>1581</v>
      </c>
      <c r="N549" s="67">
        <f>(M549*C8/-100) + M549</f>
        <v>280</v>
      </c>
      <c r="O549" s="63" t="s">
        <v>2720</v>
      </c>
      <c r="P549" s="63"/>
      <c r="Q549" s="63"/>
      <c r="R549" s="32"/>
      <c r="S549" s="68">
        <f>N549*R549</f>
        <v>0</v>
      </c>
      <c r="T549" s="33" t="s">
        <v>2721</v>
      </c>
    </row>
    <row r="550" spans="1:20" s="26" customFormat="1" ht="120.95" customHeight="1" outlineLevel="2" x14ac:dyDescent="0.2">
      <c r="A550" s="27"/>
      <c r="B550" s="28" t="s">
        <v>2722</v>
      </c>
      <c r="C550" s="29"/>
      <c r="D550" s="43"/>
      <c r="E550" s="69" t="s">
        <v>2723</v>
      </c>
      <c r="F550" s="31" t="s">
        <v>2724</v>
      </c>
      <c r="G550" s="28" t="s">
        <v>44</v>
      </c>
      <c r="H550" s="28" t="s">
        <v>29</v>
      </c>
      <c r="I550" s="28" t="s">
        <v>931</v>
      </c>
      <c r="J550" s="67">
        <f>N550*R550</f>
        <v>0</v>
      </c>
      <c r="K550" s="28" t="s">
        <v>2725</v>
      </c>
      <c r="L550" s="67">
        <f>K550*R550</f>
        <v>0</v>
      </c>
      <c r="M550" s="67" t="s">
        <v>931</v>
      </c>
      <c r="N550" s="67">
        <f>(M550*C8/-100) + M550</f>
        <v>700</v>
      </c>
      <c r="O550" s="63" t="s">
        <v>1791</v>
      </c>
      <c r="P550" s="63"/>
      <c r="Q550" s="63"/>
      <c r="R550" s="32"/>
      <c r="S550" s="68">
        <f>N550*R550</f>
        <v>0</v>
      </c>
      <c r="T550" s="33" t="s">
        <v>2726</v>
      </c>
    </row>
    <row r="551" spans="1:20" s="26" customFormat="1" ht="120.95" customHeight="1" outlineLevel="2" x14ac:dyDescent="0.2">
      <c r="A551" s="27"/>
      <c r="B551" s="28" t="s">
        <v>2727</v>
      </c>
      <c r="C551" s="29"/>
      <c r="D551" s="43"/>
      <c r="E551" s="69" t="s">
        <v>2728</v>
      </c>
      <c r="F551" s="31" t="s">
        <v>2729</v>
      </c>
      <c r="G551" s="28" t="s">
        <v>44</v>
      </c>
      <c r="H551" s="28" t="s">
        <v>29</v>
      </c>
      <c r="I551" s="28" t="s">
        <v>997</v>
      </c>
      <c r="J551" s="67">
        <f>N551*R551</f>
        <v>0</v>
      </c>
      <c r="K551" s="28" t="s">
        <v>2725</v>
      </c>
      <c r="L551" s="67">
        <f>K551*R551</f>
        <v>0</v>
      </c>
      <c r="M551" s="67" t="s">
        <v>997</v>
      </c>
      <c r="N551" s="67">
        <f>(M551*C8/-100) + M551</f>
        <v>760</v>
      </c>
      <c r="O551" s="63" t="s">
        <v>297</v>
      </c>
      <c r="P551" s="63"/>
      <c r="Q551" s="63"/>
      <c r="R551" s="32"/>
      <c r="S551" s="68">
        <f>N551*R551</f>
        <v>0</v>
      </c>
      <c r="T551" s="33" t="s">
        <v>2730</v>
      </c>
    </row>
    <row r="552" spans="1:20" s="26" customFormat="1" ht="120.95" customHeight="1" outlineLevel="2" x14ac:dyDescent="0.2">
      <c r="A552" s="27"/>
      <c r="B552" s="28" t="s">
        <v>2731</v>
      </c>
      <c r="C552" s="29"/>
      <c r="D552" s="43"/>
      <c r="E552" s="69" t="s">
        <v>2732</v>
      </c>
      <c r="F552" s="31" t="s">
        <v>2733</v>
      </c>
      <c r="G552" s="28" t="s">
        <v>219</v>
      </c>
      <c r="H552" s="28" t="s">
        <v>29</v>
      </c>
      <c r="I552" s="28" t="s">
        <v>241</v>
      </c>
      <c r="J552" s="67">
        <f>N552*R552</f>
        <v>0</v>
      </c>
      <c r="K552" s="28" t="s">
        <v>2734</v>
      </c>
      <c r="L552" s="67">
        <f>K552*R552</f>
        <v>0</v>
      </c>
      <c r="M552" s="67" t="s">
        <v>241</v>
      </c>
      <c r="N552" s="67">
        <f>(M552*C8/-100) + M552</f>
        <v>850</v>
      </c>
      <c r="O552" s="63" t="s">
        <v>635</v>
      </c>
      <c r="P552" s="63"/>
      <c r="Q552" s="63"/>
      <c r="R552" s="32"/>
      <c r="S552" s="68">
        <f>N552*R552</f>
        <v>0</v>
      </c>
      <c r="T552" s="33" t="s">
        <v>2735</v>
      </c>
    </row>
    <row r="553" spans="1:20" s="26" customFormat="1" ht="120.95" customHeight="1" outlineLevel="2" x14ac:dyDescent="0.2">
      <c r="A553" s="27"/>
      <c r="B553" s="28" t="s">
        <v>2736</v>
      </c>
      <c r="C553" s="29"/>
      <c r="D553" s="43"/>
      <c r="E553" s="69" t="s">
        <v>2737</v>
      </c>
      <c r="F553" s="31" t="s">
        <v>2738</v>
      </c>
      <c r="G553" s="28" t="s">
        <v>47</v>
      </c>
      <c r="H553" s="28" t="s">
        <v>29</v>
      </c>
      <c r="I553" s="28" t="s">
        <v>2739</v>
      </c>
      <c r="J553" s="67">
        <f>N553*R553</f>
        <v>0</v>
      </c>
      <c r="K553" s="28" t="s">
        <v>2740</v>
      </c>
      <c r="L553" s="67">
        <f>K553*R553</f>
        <v>0</v>
      </c>
      <c r="M553" s="67" t="s">
        <v>2739</v>
      </c>
      <c r="N553" s="67">
        <f>(M553*C8/-100) + M553</f>
        <v>5800</v>
      </c>
      <c r="O553" s="63" t="s">
        <v>39</v>
      </c>
      <c r="P553" s="63"/>
      <c r="Q553" s="63"/>
      <c r="R553" s="32"/>
      <c r="S553" s="68">
        <f>N553*R553</f>
        <v>0</v>
      </c>
      <c r="T553" s="33" t="s">
        <v>2741</v>
      </c>
    </row>
    <row r="554" spans="1:20" s="26" customFormat="1" ht="120.95" customHeight="1" outlineLevel="2" x14ac:dyDescent="0.2">
      <c r="A554" s="27"/>
      <c r="B554" s="28" t="s">
        <v>2742</v>
      </c>
      <c r="C554" s="29"/>
      <c r="D554" s="43"/>
      <c r="E554" s="69" t="s">
        <v>2743</v>
      </c>
      <c r="F554" s="31" t="s">
        <v>2744</v>
      </c>
      <c r="G554" s="28" t="s">
        <v>44</v>
      </c>
      <c r="H554" s="28" t="s">
        <v>29</v>
      </c>
      <c r="I554" s="28" t="s">
        <v>234</v>
      </c>
      <c r="J554" s="67">
        <f>N554*R554</f>
        <v>0</v>
      </c>
      <c r="K554" s="28" t="s">
        <v>2745</v>
      </c>
      <c r="L554" s="67">
        <f>K554*R554</f>
        <v>0</v>
      </c>
      <c r="M554" s="67" t="s">
        <v>234</v>
      </c>
      <c r="N554" s="67">
        <f>(M554*C8/-100) + M554</f>
        <v>600</v>
      </c>
      <c r="O554" s="63" t="s">
        <v>1498</v>
      </c>
      <c r="P554" s="63"/>
      <c r="Q554" s="63"/>
      <c r="R554" s="32"/>
      <c r="S554" s="68">
        <f>N554*R554</f>
        <v>0</v>
      </c>
      <c r="T554" s="33" t="s">
        <v>2746</v>
      </c>
    </row>
    <row r="555" spans="1:20" s="26" customFormat="1" ht="120.95" customHeight="1" outlineLevel="2" x14ac:dyDescent="0.2">
      <c r="A555" s="27"/>
      <c r="B555" s="28" t="s">
        <v>2747</v>
      </c>
      <c r="C555" s="29"/>
      <c r="D555" s="43"/>
      <c r="E555" s="69" t="s">
        <v>2748</v>
      </c>
      <c r="F555" s="31" t="s">
        <v>2749</v>
      </c>
      <c r="G555" s="28" t="s">
        <v>44</v>
      </c>
      <c r="H555" s="28" t="s">
        <v>29</v>
      </c>
      <c r="I555" s="28" t="s">
        <v>212</v>
      </c>
      <c r="J555" s="67">
        <f>N555*R555</f>
        <v>0</v>
      </c>
      <c r="K555" s="28" t="s">
        <v>2750</v>
      </c>
      <c r="L555" s="67">
        <f>K555*R555</f>
        <v>0</v>
      </c>
      <c r="M555" s="67" t="s">
        <v>212</v>
      </c>
      <c r="N555" s="67">
        <f>(M555*C8/-100) + M555</f>
        <v>640</v>
      </c>
      <c r="O555" s="63" t="s">
        <v>583</v>
      </c>
      <c r="P555" s="63"/>
      <c r="Q555" s="63"/>
      <c r="R555" s="32"/>
      <c r="S555" s="68">
        <f>N555*R555</f>
        <v>0</v>
      </c>
      <c r="T555" s="33" t="s">
        <v>2751</v>
      </c>
    </row>
    <row r="556" spans="1:20" s="26" customFormat="1" ht="120.95" customHeight="1" outlineLevel="2" x14ac:dyDescent="0.2">
      <c r="A556" s="27"/>
      <c r="B556" s="28" t="s">
        <v>2752</v>
      </c>
      <c r="C556" s="29"/>
      <c r="D556" s="43"/>
      <c r="E556" s="69" t="s">
        <v>2753</v>
      </c>
      <c r="F556" s="31" t="s">
        <v>2754</v>
      </c>
      <c r="G556" s="28" t="s">
        <v>219</v>
      </c>
      <c r="H556" s="28" t="s">
        <v>29</v>
      </c>
      <c r="I556" s="28" t="s">
        <v>220</v>
      </c>
      <c r="J556" s="67">
        <f>N556*R556</f>
        <v>0</v>
      </c>
      <c r="K556" s="28" t="s">
        <v>2755</v>
      </c>
      <c r="L556" s="67">
        <f>K556*R556</f>
        <v>0</v>
      </c>
      <c r="M556" s="67" t="s">
        <v>220</v>
      </c>
      <c r="N556" s="67">
        <f>(M556*C8/-100) + M556</f>
        <v>980</v>
      </c>
      <c r="O556" s="63" t="s">
        <v>911</v>
      </c>
      <c r="P556" s="63"/>
      <c r="Q556" s="63"/>
      <c r="R556" s="32"/>
      <c r="S556" s="68">
        <f>N556*R556</f>
        <v>0</v>
      </c>
      <c r="T556" s="33" t="s">
        <v>2756</v>
      </c>
    </row>
    <row r="557" spans="1:20" s="26" customFormat="1" ht="120.95" customHeight="1" outlineLevel="2" x14ac:dyDescent="0.2">
      <c r="A557" s="27"/>
      <c r="B557" s="28" t="s">
        <v>2757</v>
      </c>
      <c r="C557" s="29"/>
      <c r="D557" s="43"/>
      <c r="E557" s="69" t="s">
        <v>2758</v>
      </c>
      <c r="F557" s="31" t="s">
        <v>2759</v>
      </c>
      <c r="G557" s="28" t="s">
        <v>543</v>
      </c>
      <c r="H557" s="28" t="s">
        <v>29</v>
      </c>
      <c r="I557" s="28" t="s">
        <v>1420</v>
      </c>
      <c r="J557" s="67">
        <f>N557*R557</f>
        <v>0</v>
      </c>
      <c r="K557" s="28" t="s">
        <v>2760</v>
      </c>
      <c r="L557" s="67">
        <f>K557*R557</f>
        <v>0</v>
      </c>
      <c r="M557" s="67" t="s">
        <v>1420</v>
      </c>
      <c r="N557" s="67">
        <f>(M557*C8/-100) + M557</f>
        <v>2200</v>
      </c>
      <c r="O557" s="63" t="s">
        <v>607</v>
      </c>
      <c r="P557" s="63"/>
      <c r="Q557" s="63"/>
      <c r="R557" s="32"/>
      <c r="S557" s="68">
        <f>N557*R557</f>
        <v>0</v>
      </c>
      <c r="T557" s="33" t="s">
        <v>2761</v>
      </c>
    </row>
    <row r="558" spans="1:20" ht="15.95" customHeight="1" outlineLevel="1" x14ac:dyDescent="0.25">
      <c r="B558" s="18"/>
      <c r="C558" s="19"/>
      <c r="D558" s="20"/>
      <c r="E558" s="19"/>
      <c r="F558" s="21" t="s">
        <v>2762</v>
      </c>
      <c r="G558" s="22"/>
      <c r="H558" s="23"/>
      <c r="I558" s="23"/>
      <c r="J558" s="23"/>
      <c r="K558" s="23"/>
      <c r="L558" s="23"/>
      <c r="M558" s="24"/>
      <c r="N558" s="24"/>
      <c r="O558" s="62"/>
      <c r="P558" s="62"/>
      <c r="Q558" s="62"/>
      <c r="R558" s="20"/>
      <c r="S558" s="25"/>
      <c r="T558" s="17"/>
    </row>
    <row r="559" spans="1:20" s="26" customFormat="1" ht="120.95" customHeight="1" outlineLevel="2" x14ac:dyDescent="0.2">
      <c r="A559" s="27"/>
      <c r="B559" s="28" t="s">
        <v>2763</v>
      </c>
      <c r="C559" s="29"/>
      <c r="D559" s="43"/>
      <c r="E559" s="69" t="s">
        <v>2764</v>
      </c>
      <c r="F559" s="31" t="s">
        <v>2765</v>
      </c>
      <c r="G559" s="28" t="s">
        <v>543</v>
      </c>
      <c r="H559" s="28" t="s">
        <v>29</v>
      </c>
      <c r="I559" s="28" t="s">
        <v>725</v>
      </c>
      <c r="J559" s="67">
        <f>N559*R559</f>
        <v>0</v>
      </c>
      <c r="K559" s="28" t="s">
        <v>2766</v>
      </c>
      <c r="L559" s="67">
        <f>K559*R559</f>
        <v>0</v>
      </c>
      <c r="M559" s="67" t="s">
        <v>725</v>
      </c>
      <c r="N559" s="67">
        <f>(M559*C8/-100) + M559</f>
        <v>1400</v>
      </c>
      <c r="O559" s="63" t="s">
        <v>309</v>
      </c>
      <c r="P559" s="63"/>
      <c r="Q559" s="63"/>
      <c r="R559" s="32"/>
      <c r="S559" s="68">
        <f>N559*R559</f>
        <v>0</v>
      </c>
      <c r="T559" s="33" t="s">
        <v>2767</v>
      </c>
    </row>
    <row r="560" spans="1:20" s="26" customFormat="1" ht="120.95" customHeight="1" outlineLevel="2" x14ac:dyDescent="0.2">
      <c r="A560" s="27"/>
      <c r="B560" s="28" t="s">
        <v>2768</v>
      </c>
      <c r="C560" s="29"/>
      <c r="D560" s="43"/>
      <c r="E560" s="69" t="s">
        <v>2769</v>
      </c>
      <c r="F560" s="31" t="s">
        <v>2770</v>
      </c>
      <c r="G560" s="28" t="s">
        <v>543</v>
      </c>
      <c r="H560" s="28" t="s">
        <v>29</v>
      </c>
      <c r="I560" s="28" t="s">
        <v>725</v>
      </c>
      <c r="J560" s="67">
        <f>N560*R560</f>
        <v>0</v>
      </c>
      <c r="K560" s="28" t="s">
        <v>2766</v>
      </c>
      <c r="L560" s="67">
        <f>K560*R560</f>
        <v>0</v>
      </c>
      <c r="M560" s="67" t="s">
        <v>725</v>
      </c>
      <c r="N560" s="67">
        <f>(M560*C8/-100) + M560</f>
        <v>1400</v>
      </c>
      <c r="O560" s="63" t="s">
        <v>502</v>
      </c>
      <c r="P560" s="63"/>
      <c r="Q560" s="63"/>
      <c r="R560" s="32"/>
      <c r="S560" s="68">
        <f>N560*R560</f>
        <v>0</v>
      </c>
      <c r="T560" s="33" t="s">
        <v>2767</v>
      </c>
    </row>
    <row r="561" spans="1:20" s="26" customFormat="1" ht="120.95" customHeight="1" outlineLevel="2" x14ac:dyDescent="0.2">
      <c r="A561" s="27"/>
      <c r="B561" s="28" t="s">
        <v>2771</v>
      </c>
      <c r="C561" s="29"/>
      <c r="D561" s="43"/>
      <c r="E561" s="69" t="s">
        <v>2772</v>
      </c>
      <c r="F561" s="31" t="s">
        <v>2773</v>
      </c>
      <c r="G561" s="28" t="s">
        <v>543</v>
      </c>
      <c r="H561" s="28" t="s">
        <v>29</v>
      </c>
      <c r="I561" s="28" t="s">
        <v>2774</v>
      </c>
      <c r="J561" s="67">
        <f>N561*R561</f>
        <v>0</v>
      </c>
      <c r="K561" s="28" t="s">
        <v>2775</v>
      </c>
      <c r="L561" s="67">
        <f>K561*R561</f>
        <v>0</v>
      </c>
      <c r="M561" s="67" t="s">
        <v>2774</v>
      </c>
      <c r="N561" s="67">
        <f>(M561*C8/-100) + M561</f>
        <v>1630</v>
      </c>
      <c r="O561" s="63" t="s">
        <v>39</v>
      </c>
      <c r="P561" s="63"/>
      <c r="Q561" s="63"/>
      <c r="R561" s="32"/>
      <c r="S561" s="68">
        <f>N561*R561</f>
        <v>0</v>
      </c>
      <c r="T561" s="33" t="s">
        <v>2776</v>
      </c>
    </row>
    <row r="562" spans="1:20" s="26" customFormat="1" ht="120.95" customHeight="1" outlineLevel="2" x14ac:dyDescent="0.2">
      <c r="A562" s="27"/>
      <c r="B562" s="28" t="s">
        <v>2777</v>
      </c>
      <c r="C562" s="29"/>
      <c r="D562" s="43"/>
      <c r="E562" s="69" t="s">
        <v>2778</v>
      </c>
      <c r="F562" s="31" t="s">
        <v>2779</v>
      </c>
      <c r="G562" s="28" t="s">
        <v>76</v>
      </c>
      <c r="H562" s="28" t="s">
        <v>29</v>
      </c>
      <c r="I562" s="28" t="s">
        <v>76</v>
      </c>
      <c r="J562" s="67">
        <f>N562*R562</f>
        <v>0</v>
      </c>
      <c r="K562" s="28" t="s">
        <v>2780</v>
      </c>
      <c r="L562" s="67">
        <f>K562*R562</f>
        <v>0</v>
      </c>
      <c r="M562" s="67" t="s">
        <v>76</v>
      </c>
      <c r="N562" s="67">
        <f>(M562*C8/-100) + M562</f>
        <v>180</v>
      </c>
      <c r="O562" s="63" t="s">
        <v>607</v>
      </c>
      <c r="P562" s="63"/>
      <c r="Q562" s="63"/>
      <c r="R562" s="32"/>
      <c r="S562" s="68">
        <f>N562*R562</f>
        <v>0</v>
      </c>
      <c r="T562" s="33" t="s">
        <v>2781</v>
      </c>
    </row>
    <row r="563" spans="1:20" ht="15.95" customHeight="1" outlineLevel="1" x14ac:dyDescent="0.25">
      <c r="B563" s="18"/>
      <c r="C563" s="19"/>
      <c r="D563" s="20"/>
      <c r="E563" s="19"/>
      <c r="F563" s="21" t="s">
        <v>2782</v>
      </c>
      <c r="G563" s="22"/>
      <c r="H563" s="23"/>
      <c r="I563" s="23"/>
      <c r="J563" s="23"/>
      <c r="K563" s="23"/>
      <c r="L563" s="23"/>
      <c r="M563" s="24"/>
      <c r="N563" s="24"/>
      <c r="O563" s="62"/>
      <c r="P563" s="62"/>
      <c r="Q563" s="62"/>
      <c r="R563" s="20"/>
      <c r="S563" s="25"/>
      <c r="T563" s="17"/>
    </row>
    <row r="564" spans="1:20" s="26" customFormat="1" ht="120.95" customHeight="1" outlineLevel="2" x14ac:dyDescent="0.2">
      <c r="A564" s="27"/>
      <c r="B564" s="28" t="s">
        <v>2783</v>
      </c>
      <c r="C564" s="29"/>
      <c r="D564" s="34" t="s">
        <v>81</v>
      </c>
      <c r="E564" s="69" t="s">
        <v>2784</v>
      </c>
      <c r="F564" s="31" t="s">
        <v>2785</v>
      </c>
      <c r="G564" s="28" t="s">
        <v>343</v>
      </c>
      <c r="H564" s="28" t="s">
        <v>29</v>
      </c>
      <c r="I564" s="28" t="s">
        <v>377</v>
      </c>
      <c r="J564" s="67">
        <f>N564*R564</f>
        <v>0</v>
      </c>
      <c r="K564" s="28" t="s">
        <v>2786</v>
      </c>
      <c r="L564" s="67">
        <f>K564*R564</f>
        <v>0</v>
      </c>
      <c r="M564" s="67" t="s">
        <v>377</v>
      </c>
      <c r="N564" s="67">
        <f>(M564*C8/-100) + M564</f>
        <v>75</v>
      </c>
      <c r="O564" s="63" t="s">
        <v>2787</v>
      </c>
      <c r="P564" s="63"/>
      <c r="Q564" s="63"/>
      <c r="R564" s="32"/>
      <c r="S564" s="68">
        <f>N564*R564</f>
        <v>0</v>
      </c>
      <c r="T564" s="33" t="s">
        <v>2788</v>
      </c>
    </row>
    <row r="565" spans="1:20" s="26" customFormat="1" ht="120.95" customHeight="1" outlineLevel="2" x14ac:dyDescent="0.2">
      <c r="A565" s="27"/>
      <c r="B565" s="28" t="s">
        <v>2789</v>
      </c>
      <c r="C565" s="29"/>
      <c r="D565" s="34"/>
      <c r="E565" s="69" t="s">
        <v>2790</v>
      </c>
      <c r="F565" s="31" t="s">
        <v>2791</v>
      </c>
      <c r="G565" s="28" t="s">
        <v>343</v>
      </c>
      <c r="H565" s="28" t="s">
        <v>29</v>
      </c>
      <c r="I565" s="28" t="s">
        <v>1682</v>
      </c>
      <c r="J565" s="67">
        <f>N565*R565</f>
        <v>0</v>
      </c>
      <c r="K565" s="28" t="s">
        <v>2792</v>
      </c>
      <c r="L565" s="67">
        <f>K565*R565</f>
        <v>0</v>
      </c>
      <c r="M565" s="67" t="s">
        <v>1682</v>
      </c>
      <c r="N565" s="67">
        <f>(M565*C8/-100) + M565</f>
        <v>80</v>
      </c>
      <c r="O565" s="63" t="s">
        <v>2793</v>
      </c>
      <c r="P565" s="63"/>
      <c r="Q565" s="63"/>
      <c r="R565" s="32"/>
      <c r="S565" s="68">
        <f>N565*R565</f>
        <v>0</v>
      </c>
      <c r="T565" s="33" t="s">
        <v>2794</v>
      </c>
    </row>
    <row r="566" spans="1:20" s="26" customFormat="1" ht="120.95" customHeight="1" outlineLevel="2" x14ac:dyDescent="0.2">
      <c r="A566" s="27"/>
      <c r="B566" s="28" t="s">
        <v>2795</v>
      </c>
      <c r="C566" s="29"/>
      <c r="D566" s="34"/>
      <c r="E566" s="69" t="s">
        <v>2796</v>
      </c>
      <c r="F566" s="31" t="s">
        <v>2797</v>
      </c>
      <c r="G566" s="28" t="s">
        <v>343</v>
      </c>
      <c r="H566" s="28" t="s">
        <v>29</v>
      </c>
      <c r="I566" s="28" t="s">
        <v>236</v>
      </c>
      <c r="J566" s="67">
        <f>N566*R566</f>
        <v>0</v>
      </c>
      <c r="K566" s="28" t="s">
        <v>2792</v>
      </c>
      <c r="L566" s="67">
        <f>K566*R566</f>
        <v>0</v>
      </c>
      <c r="M566" s="67" t="s">
        <v>236</v>
      </c>
      <c r="N566" s="67">
        <f>(M566*C8/-100) + M566</f>
        <v>90</v>
      </c>
      <c r="O566" s="63" t="s">
        <v>2798</v>
      </c>
      <c r="P566" s="63"/>
      <c r="Q566" s="63"/>
      <c r="R566" s="32"/>
      <c r="S566" s="68">
        <f>N566*R566</f>
        <v>0</v>
      </c>
      <c r="T566" s="33" t="s">
        <v>2799</v>
      </c>
    </row>
    <row r="567" spans="1:20" s="26" customFormat="1" ht="120.95" customHeight="1" outlineLevel="2" x14ac:dyDescent="0.2">
      <c r="A567" s="27"/>
      <c r="B567" s="28" t="s">
        <v>2800</v>
      </c>
      <c r="C567" s="29"/>
      <c r="D567" s="34"/>
      <c r="E567" s="69" t="s">
        <v>2801</v>
      </c>
      <c r="F567" s="31" t="s">
        <v>2802</v>
      </c>
      <c r="G567" s="28" t="s">
        <v>343</v>
      </c>
      <c r="H567" s="28" t="s">
        <v>29</v>
      </c>
      <c r="I567" s="28" t="s">
        <v>1306</v>
      </c>
      <c r="J567" s="67">
        <f>N567*R567</f>
        <v>0</v>
      </c>
      <c r="K567" s="28" t="s">
        <v>2803</v>
      </c>
      <c r="L567" s="67">
        <f>K567*R567</f>
        <v>0</v>
      </c>
      <c r="M567" s="67" t="s">
        <v>1306</v>
      </c>
      <c r="N567" s="67">
        <f>(M567*C8/-100) + M567</f>
        <v>100</v>
      </c>
      <c r="O567" s="63" t="s">
        <v>2804</v>
      </c>
      <c r="P567" s="63"/>
      <c r="Q567" s="63"/>
      <c r="R567" s="32"/>
      <c r="S567" s="68">
        <f>N567*R567</f>
        <v>0</v>
      </c>
      <c r="T567" s="33" t="s">
        <v>2805</v>
      </c>
    </row>
    <row r="568" spans="1:20" s="26" customFormat="1" ht="120.95" customHeight="1" outlineLevel="2" x14ac:dyDescent="0.2">
      <c r="A568" s="27"/>
      <c r="B568" s="28" t="s">
        <v>2806</v>
      </c>
      <c r="C568" s="29"/>
      <c r="D568" s="34"/>
      <c r="E568" s="69" t="s">
        <v>2807</v>
      </c>
      <c r="F568" s="31" t="s">
        <v>2808</v>
      </c>
      <c r="G568" s="28" t="s">
        <v>575</v>
      </c>
      <c r="H568" s="28" t="s">
        <v>29</v>
      </c>
      <c r="I568" s="28" t="s">
        <v>444</v>
      </c>
      <c r="J568" s="67">
        <f>N568*R568</f>
        <v>0</v>
      </c>
      <c r="K568" s="28" t="s">
        <v>2809</v>
      </c>
      <c r="L568" s="67">
        <f>K568*R568</f>
        <v>0</v>
      </c>
      <c r="M568" s="67" t="s">
        <v>444</v>
      </c>
      <c r="N568" s="67">
        <f>(M568*C8/-100) + M568</f>
        <v>60</v>
      </c>
      <c r="O568" s="63" t="s">
        <v>2810</v>
      </c>
      <c r="P568" s="63"/>
      <c r="Q568" s="63"/>
      <c r="R568" s="32"/>
      <c r="S568" s="68">
        <f>N568*R568</f>
        <v>0</v>
      </c>
      <c r="T568" s="33" t="s">
        <v>2811</v>
      </c>
    </row>
    <row r="569" spans="1:20" s="26" customFormat="1" ht="120.95" customHeight="1" outlineLevel="2" x14ac:dyDescent="0.2">
      <c r="A569" s="27"/>
      <c r="B569" s="28" t="s">
        <v>2812</v>
      </c>
      <c r="C569" s="29"/>
      <c r="D569" s="34"/>
      <c r="E569" s="69" t="s">
        <v>2813</v>
      </c>
      <c r="F569" s="31" t="s">
        <v>2814</v>
      </c>
      <c r="G569" s="28" t="s">
        <v>2815</v>
      </c>
      <c r="H569" s="28" t="s">
        <v>29</v>
      </c>
      <c r="I569" s="28" t="s">
        <v>2816</v>
      </c>
      <c r="J569" s="67">
        <f>N569*R569</f>
        <v>0</v>
      </c>
      <c r="K569" s="28" t="s">
        <v>2817</v>
      </c>
      <c r="L569" s="67">
        <f>K569*R569</f>
        <v>0</v>
      </c>
      <c r="M569" s="67" t="s">
        <v>2816</v>
      </c>
      <c r="N569" s="67">
        <f>(M569*C8/-100) + M569</f>
        <v>18.75</v>
      </c>
      <c r="O569" s="63" t="s">
        <v>2818</v>
      </c>
      <c r="P569" s="63"/>
      <c r="Q569" s="63"/>
      <c r="R569" s="32"/>
      <c r="S569" s="68">
        <f>N569*R569</f>
        <v>0</v>
      </c>
      <c r="T569" s="33"/>
    </row>
    <row r="570" spans="1:20" ht="15.95" customHeight="1" outlineLevel="1" x14ac:dyDescent="0.25">
      <c r="B570" s="18"/>
      <c r="C570" s="19"/>
      <c r="D570" s="20"/>
      <c r="E570" s="19"/>
      <c r="F570" s="21" t="s">
        <v>2819</v>
      </c>
      <c r="G570" s="22"/>
      <c r="H570" s="23"/>
      <c r="I570" s="23"/>
      <c r="J570" s="23"/>
      <c r="K570" s="23"/>
      <c r="L570" s="23"/>
      <c r="M570" s="24"/>
      <c r="N570" s="24"/>
      <c r="O570" s="62"/>
      <c r="P570" s="62"/>
      <c r="Q570" s="62"/>
      <c r="R570" s="20"/>
      <c r="S570" s="25"/>
      <c r="T570" s="17"/>
    </row>
    <row r="571" spans="1:20" s="26" customFormat="1" ht="120.95" customHeight="1" outlineLevel="2" x14ac:dyDescent="0.2">
      <c r="A571" s="27"/>
      <c r="B571" s="28" t="s">
        <v>2820</v>
      </c>
      <c r="C571" s="29"/>
      <c r="D571" s="43" t="s">
        <v>475</v>
      </c>
      <c r="E571" s="69" t="s">
        <v>2821</v>
      </c>
      <c r="F571" s="31" t="s">
        <v>2822</v>
      </c>
      <c r="G571" s="28" t="s">
        <v>152</v>
      </c>
      <c r="H571" s="28" t="s">
        <v>29</v>
      </c>
      <c r="I571" s="28" t="s">
        <v>1132</v>
      </c>
      <c r="J571" s="67">
        <f>N571*R571</f>
        <v>0</v>
      </c>
      <c r="K571" s="28" t="s">
        <v>2823</v>
      </c>
      <c r="L571" s="67">
        <f>K571*R571</f>
        <v>0</v>
      </c>
      <c r="M571" s="67" t="s">
        <v>1132</v>
      </c>
      <c r="N571" s="67">
        <f>(M571*C8/-100) + M571</f>
        <v>2000</v>
      </c>
      <c r="O571" s="63" t="s">
        <v>701</v>
      </c>
      <c r="P571" s="63"/>
      <c r="Q571" s="63"/>
      <c r="R571" s="32"/>
      <c r="S571" s="68">
        <f>N571*R571</f>
        <v>0</v>
      </c>
      <c r="T571" s="33" t="s">
        <v>2824</v>
      </c>
    </row>
    <row r="572" spans="1:20" s="26" customFormat="1" ht="120.95" customHeight="1" outlineLevel="2" x14ac:dyDescent="0.2">
      <c r="A572" s="27"/>
      <c r="B572" s="28" t="s">
        <v>2825</v>
      </c>
      <c r="C572" s="29"/>
      <c r="D572" s="43" t="s">
        <v>475</v>
      </c>
      <c r="E572" s="69" t="s">
        <v>2826</v>
      </c>
      <c r="F572" s="31" t="s">
        <v>2827</v>
      </c>
      <c r="G572" s="28" t="s">
        <v>130</v>
      </c>
      <c r="H572" s="28" t="s">
        <v>29</v>
      </c>
      <c r="I572" s="28" t="s">
        <v>1735</v>
      </c>
      <c r="J572" s="67">
        <f>N572*R572</f>
        <v>0</v>
      </c>
      <c r="K572" s="28" t="s">
        <v>2828</v>
      </c>
      <c r="L572" s="67">
        <f>K572*R572</f>
        <v>0</v>
      </c>
      <c r="M572" s="67" t="s">
        <v>1735</v>
      </c>
      <c r="N572" s="67">
        <f>(M572*C8/-100) + M572</f>
        <v>198</v>
      </c>
      <c r="O572" s="63" t="s">
        <v>1752</v>
      </c>
      <c r="P572" s="63"/>
      <c r="Q572" s="63"/>
      <c r="R572" s="32"/>
      <c r="S572" s="68">
        <f>N572*R572</f>
        <v>0</v>
      </c>
      <c r="T572" s="33" t="s">
        <v>2829</v>
      </c>
    </row>
    <row r="573" spans="1:20" s="26" customFormat="1" ht="120.95" customHeight="1" outlineLevel="2" x14ac:dyDescent="0.2">
      <c r="A573" s="27"/>
      <c r="B573" s="28" t="s">
        <v>2830</v>
      </c>
      <c r="C573" s="29"/>
      <c r="D573" s="34" t="s">
        <v>81</v>
      </c>
      <c r="E573" s="69" t="s">
        <v>2831</v>
      </c>
      <c r="F573" s="31" t="s">
        <v>2832</v>
      </c>
      <c r="G573" s="28" t="s">
        <v>1877</v>
      </c>
      <c r="H573" s="28" t="s">
        <v>29</v>
      </c>
      <c r="I573" s="28" t="s">
        <v>444</v>
      </c>
      <c r="J573" s="67">
        <f>N573*R573</f>
        <v>0</v>
      </c>
      <c r="K573" s="28" t="s">
        <v>2833</v>
      </c>
      <c r="L573" s="67">
        <f>K573*R573</f>
        <v>0</v>
      </c>
      <c r="M573" s="67" t="s">
        <v>444</v>
      </c>
      <c r="N573" s="67">
        <f>(M573*C8/-100) + M573</f>
        <v>60</v>
      </c>
      <c r="O573" s="63" t="s">
        <v>2834</v>
      </c>
      <c r="P573" s="63"/>
      <c r="Q573" s="63"/>
      <c r="R573" s="32"/>
      <c r="S573" s="68">
        <f>N573*R573</f>
        <v>0</v>
      </c>
      <c r="T573" s="33" t="s">
        <v>2835</v>
      </c>
    </row>
    <row r="574" spans="1:20" s="26" customFormat="1" ht="120.95" customHeight="1" outlineLevel="2" x14ac:dyDescent="0.2">
      <c r="A574" s="27"/>
      <c r="B574" s="28" t="s">
        <v>2836</v>
      </c>
      <c r="C574" s="29"/>
      <c r="D574" s="34"/>
      <c r="E574" s="69" t="s">
        <v>2837</v>
      </c>
      <c r="F574" s="31" t="s">
        <v>2838</v>
      </c>
      <c r="G574" s="28" t="s">
        <v>84</v>
      </c>
      <c r="H574" s="28" t="s">
        <v>29</v>
      </c>
      <c r="I574" s="28" t="s">
        <v>612</v>
      </c>
      <c r="J574" s="67">
        <f>N574*R574</f>
        <v>0</v>
      </c>
      <c r="K574" s="28" t="s">
        <v>2839</v>
      </c>
      <c r="L574" s="67">
        <f>K574*R574</f>
        <v>0</v>
      </c>
      <c r="M574" s="67" t="s">
        <v>612</v>
      </c>
      <c r="N574" s="67">
        <f>(M574*C8/-100) + M574</f>
        <v>300</v>
      </c>
      <c r="O574" s="63" t="s">
        <v>2840</v>
      </c>
      <c r="P574" s="63"/>
      <c r="Q574" s="63"/>
      <c r="R574" s="32"/>
      <c r="S574" s="68">
        <f>N574*R574</f>
        <v>0</v>
      </c>
      <c r="T574" s="33" t="s">
        <v>2841</v>
      </c>
    </row>
    <row r="575" spans="1:20" s="26" customFormat="1" ht="120.95" customHeight="1" outlineLevel="2" x14ac:dyDescent="0.2">
      <c r="A575" s="27"/>
      <c r="B575" s="28" t="s">
        <v>2842</v>
      </c>
      <c r="C575" s="29"/>
      <c r="D575" s="34"/>
      <c r="E575" s="69" t="s">
        <v>2843</v>
      </c>
      <c r="F575" s="31" t="s">
        <v>2844</v>
      </c>
      <c r="G575" s="28" t="s">
        <v>219</v>
      </c>
      <c r="H575" s="28" t="s">
        <v>29</v>
      </c>
      <c r="I575" s="28" t="s">
        <v>2379</v>
      </c>
      <c r="J575" s="67">
        <f>N575*R575</f>
        <v>0</v>
      </c>
      <c r="K575" s="28" t="s">
        <v>2845</v>
      </c>
      <c r="L575" s="67">
        <f>K575*R575</f>
        <v>0</v>
      </c>
      <c r="M575" s="67" t="s">
        <v>2379</v>
      </c>
      <c r="N575" s="67">
        <f>(M575*C8/-100) + M575</f>
        <v>1030</v>
      </c>
      <c r="O575" s="63" t="s">
        <v>256</v>
      </c>
      <c r="P575" s="63"/>
      <c r="Q575" s="63"/>
      <c r="R575" s="32"/>
      <c r="S575" s="68">
        <f>N575*R575</f>
        <v>0</v>
      </c>
      <c r="T575" s="33" t="s">
        <v>2846</v>
      </c>
    </row>
    <row r="576" spans="1:20" s="26" customFormat="1" ht="120.95" customHeight="1" outlineLevel="2" x14ac:dyDescent="0.2">
      <c r="A576" s="27"/>
      <c r="B576" s="28" t="s">
        <v>2847</v>
      </c>
      <c r="C576" s="29"/>
      <c r="D576" s="34"/>
      <c r="E576" s="69" t="s">
        <v>2848</v>
      </c>
      <c r="F576" s="31" t="s">
        <v>2849</v>
      </c>
      <c r="G576" s="28" t="s">
        <v>75</v>
      </c>
      <c r="H576" s="28" t="s">
        <v>29</v>
      </c>
      <c r="I576" s="28" t="s">
        <v>362</v>
      </c>
      <c r="J576" s="67">
        <f>N576*R576</f>
        <v>0</v>
      </c>
      <c r="K576" s="28" t="s">
        <v>2850</v>
      </c>
      <c r="L576" s="67">
        <f>K576*R576</f>
        <v>0</v>
      </c>
      <c r="M576" s="67" t="s">
        <v>362</v>
      </c>
      <c r="N576" s="67">
        <f>(M576*C8/-100) + M576</f>
        <v>270</v>
      </c>
      <c r="O576" s="63" t="s">
        <v>2851</v>
      </c>
      <c r="P576" s="63"/>
      <c r="Q576" s="63"/>
      <c r="R576" s="32"/>
      <c r="S576" s="68">
        <f>N576*R576</f>
        <v>0</v>
      </c>
      <c r="T576" s="33" t="s">
        <v>2852</v>
      </c>
    </row>
    <row r="577" spans="1:20" s="26" customFormat="1" ht="120.95" customHeight="1" outlineLevel="2" x14ac:dyDescent="0.2">
      <c r="A577" s="27"/>
      <c r="B577" s="28" t="s">
        <v>2853</v>
      </c>
      <c r="C577" s="29"/>
      <c r="D577" s="34"/>
      <c r="E577" s="69" t="s">
        <v>2854</v>
      </c>
      <c r="F577" s="31" t="s">
        <v>2855</v>
      </c>
      <c r="G577" s="28" t="s">
        <v>343</v>
      </c>
      <c r="H577" s="28" t="s">
        <v>29</v>
      </c>
      <c r="I577" s="28" t="s">
        <v>2856</v>
      </c>
      <c r="J577" s="67">
        <f>N577*R577</f>
        <v>0</v>
      </c>
      <c r="K577" s="28" t="s">
        <v>479</v>
      </c>
      <c r="L577" s="67">
        <f>K577*R577</f>
        <v>0</v>
      </c>
      <c r="M577" s="67" t="s">
        <v>2856</v>
      </c>
      <c r="N577" s="67">
        <f>(M577*C8/-100) + M577</f>
        <v>199</v>
      </c>
      <c r="O577" s="63" t="s">
        <v>1758</v>
      </c>
      <c r="P577" s="63"/>
      <c r="Q577" s="63"/>
      <c r="R577" s="32"/>
      <c r="S577" s="68">
        <f>N577*R577</f>
        <v>0</v>
      </c>
      <c r="T577" s="33" t="s">
        <v>2857</v>
      </c>
    </row>
    <row r="578" spans="1:20" s="26" customFormat="1" ht="120.95" customHeight="1" outlineLevel="2" x14ac:dyDescent="0.2">
      <c r="A578" s="27"/>
      <c r="B578" s="28" t="s">
        <v>2858</v>
      </c>
      <c r="C578" s="29"/>
      <c r="D578" s="34"/>
      <c r="E578" s="69" t="s">
        <v>2859</v>
      </c>
      <c r="F578" s="31" t="s">
        <v>2860</v>
      </c>
      <c r="G578" s="28" t="s">
        <v>52</v>
      </c>
      <c r="H578" s="28" t="s">
        <v>29</v>
      </c>
      <c r="I578" s="28" t="s">
        <v>234</v>
      </c>
      <c r="J578" s="67">
        <f>N578*R578</f>
        <v>0</v>
      </c>
      <c r="K578" s="28" t="s">
        <v>1414</v>
      </c>
      <c r="L578" s="67">
        <f>K578*R578</f>
        <v>0</v>
      </c>
      <c r="M578" s="67" t="s">
        <v>234</v>
      </c>
      <c r="N578" s="67">
        <f>(M578*C8/-100) + M578</f>
        <v>600</v>
      </c>
      <c r="O578" s="63" t="s">
        <v>309</v>
      </c>
      <c r="P578" s="63"/>
      <c r="Q578" s="63"/>
      <c r="R578" s="32"/>
      <c r="S578" s="68">
        <f>N578*R578</f>
        <v>0</v>
      </c>
      <c r="T578" s="33" t="s">
        <v>2861</v>
      </c>
    </row>
    <row r="579" spans="1:20" s="26" customFormat="1" ht="120.95" customHeight="1" outlineLevel="2" x14ac:dyDescent="0.2">
      <c r="A579" s="27"/>
      <c r="B579" s="28" t="s">
        <v>2862</v>
      </c>
      <c r="C579" s="29"/>
      <c r="D579" s="34" t="s">
        <v>81</v>
      </c>
      <c r="E579" s="69" t="s">
        <v>2863</v>
      </c>
      <c r="F579" s="31" t="s">
        <v>2864</v>
      </c>
      <c r="G579" s="28" t="s">
        <v>75</v>
      </c>
      <c r="H579" s="28" t="s">
        <v>29</v>
      </c>
      <c r="I579" s="28" t="s">
        <v>130</v>
      </c>
      <c r="J579" s="67">
        <f>N579*R579</f>
        <v>0</v>
      </c>
      <c r="K579" s="28" t="s">
        <v>2865</v>
      </c>
      <c r="L579" s="67">
        <f>K579*R579</f>
        <v>0</v>
      </c>
      <c r="M579" s="67" t="s">
        <v>130</v>
      </c>
      <c r="N579" s="67">
        <f>(M579*C8/-100) + M579</f>
        <v>240</v>
      </c>
      <c r="O579" s="63" t="s">
        <v>942</v>
      </c>
      <c r="P579" s="63"/>
      <c r="Q579" s="63"/>
      <c r="R579" s="32"/>
      <c r="S579" s="68">
        <f>N579*R579</f>
        <v>0</v>
      </c>
      <c r="T579" s="33" t="s">
        <v>2866</v>
      </c>
    </row>
    <row r="580" spans="1:20" s="26" customFormat="1" ht="120.95" customHeight="1" outlineLevel="2" x14ac:dyDescent="0.2">
      <c r="A580" s="27"/>
      <c r="B580" s="28" t="s">
        <v>2867</v>
      </c>
      <c r="C580" s="29"/>
      <c r="D580" s="34"/>
      <c r="E580" s="69" t="s">
        <v>2868</v>
      </c>
      <c r="F580" s="31" t="s">
        <v>2869</v>
      </c>
      <c r="G580" s="28" t="s">
        <v>52</v>
      </c>
      <c r="H580" s="28" t="s">
        <v>29</v>
      </c>
      <c r="I580" s="28" t="s">
        <v>1375</v>
      </c>
      <c r="J580" s="67">
        <f>N580*R580</f>
        <v>0</v>
      </c>
      <c r="K580" s="28" t="s">
        <v>1445</v>
      </c>
      <c r="L580" s="67">
        <f>K580*R580</f>
        <v>0</v>
      </c>
      <c r="M580" s="67" t="s">
        <v>1375</v>
      </c>
      <c r="N580" s="67">
        <f>(M580*C8/-100) + M580</f>
        <v>570</v>
      </c>
      <c r="O580" s="63" t="s">
        <v>2870</v>
      </c>
      <c r="P580" s="63"/>
      <c r="Q580" s="63"/>
      <c r="R580" s="32"/>
      <c r="S580" s="68">
        <f>N580*R580</f>
        <v>0</v>
      </c>
      <c r="T580" s="33" t="s">
        <v>2871</v>
      </c>
    </row>
    <row r="581" spans="1:20" s="26" customFormat="1" ht="120.95" customHeight="1" outlineLevel="2" x14ac:dyDescent="0.2">
      <c r="A581" s="27"/>
      <c r="B581" s="28" t="s">
        <v>2872</v>
      </c>
      <c r="C581" s="29"/>
      <c r="D581" s="34"/>
      <c r="E581" s="69" t="s">
        <v>2873</v>
      </c>
      <c r="F581" s="31" t="s">
        <v>2874</v>
      </c>
      <c r="G581" s="28" t="s">
        <v>75</v>
      </c>
      <c r="H581" s="28" t="s">
        <v>29</v>
      </c>
      <c r="I581" s="28" t="s">
        <v>130</v>
      </c>
      <c r="J581" s="67">
        <f>N581*R581</f>
        <v>0</v>
      </c>
      <c r="K581" s="28" t="s">
        <v>2875</v>
      </c>
      <c r="L581" s="67">
        <f>K581*R581</f>
        <v>0</v>
      </c>
      <c r="M581" s="67" t="s">
        <v>130</v>
      </c>
      <c r="N581" s="67">
        <f>(M581*C8/-100) + M581</f>
        <v>240</v>
      </c>
      <c r="O581" s="63" t="s">
        <v>2876</v>
      </c>
      <c r="P581" s="63"/>
      <c r="Q581" s="63"/>
      <c r="R581" s="32"/>
      <c r="S581" s="68">
        <f>N581*R581</f>
        <v>0</v>
      </c>
      <c r="T581" s="33" t="s">
        <v>2877</v>
      </c>
    </row>
    <row r="582" spans="1:20" s="26" customFormat="1" ht="120.95" customHeight="1" outlineLevel="2" x14ac:dyDescent="0.2">
      <c r="A582" s="27"/>
      <c r="B582" s="28" t="s">
        <v>2878</v>
      </c>
      <c r="C582" s="29"/>
      <c r="D582" s="34"/>
      <c r="E582" s="69" t="s">
        <v>2879</v>
      </c>
      <c r="F582" s="31" t="s">
        <v>2880</v>
      </c>
      <c r="G582" s="28" t="s">
        <v>75</v>
      </c>
      <c r="H582" s="28" t="s">
        <v>29</v>
      </c>
      <c r="I582" s="28" t="s">
        <v>651</v>
      </c>
      <c r="J582" s="67">
        <f>N582*R582</f>
        <v>0</v>
      </c>
      <c r="K582" s="28" t="s">
        <v>2865</v>
      </c>
      <c r="L582" s="67">
        <f>K582*R582</f>
        <v>0</v>
      </c>
      <c r="M582" s="67" t="s">
        <v>651</v>
      </c>
      <c r="N582" s="67">
        <f>(M582*C8/-100) + M582</f>
        <v>250</v>
      </c>
      <c r="O582" s="63" t="s">
        <v>2881</v>
      </c>
      <c r="P582" s="63"/>
      <c r="Q582" s="63"/>
      <c r="R582" s="32"/>
      <c r="S582" s="68">
        <f>N582*R582</f>
        <v>0</v>
      </c>
      <c r="T582" s="33" t="s">
        <v>2877</v>
      </c>
    </row>
    <row r="583" spans="1:20" s="26" customFormat="1" ht="120.95" customHeight="1" outlineLevel="2" x14ac:dyDescent="0.2">
      <c r="A583" s="27"/>
      <c r="B583" s="28" t="s">
        <v>2882</v>
      </c>
      <c r="C583" s="29"/>
      <c r="D583" s="34"/>
      <c r="E583" s="69" t="s">
        <v>2883</v>
      </c>
      <c r="F583" s="31" t="s">
        <v>2884</v>
      </c>
      <c r="G583" s="28" t="s">
        <v>44</v>
      </c>
      <c r="H583" s="28" t="s">
        <v>29</v>
      </c>
      <c r="I583" s="28" t="s">
        <v>234</v>
      </c>
      <c r="J583" s="67">
        <f>N583*R583</f>
        <v>0</v>
      </c>
      <c r="K583" s="28" t="s">
        <v>2885</v>
      </c>
      <c r="L583" s="67">
        <f>K583*R583</f>
        <v>0</v>
      </c>
      <c r="M583" s="67" t="s">
        <v>234</v>
      </c>
      <c r="N583" s="67">
        <f>(M583*C8/-100) + M583</f>
        <v>600</v>
      </c>
      <c r="O583" s="63" t="s">
        <v>1855</v>
      </c>
      <c r="P583" s="63"/>
      <c r="Q583" s="63"/>
      <c r="R583" s="32"/>
      <c r="S583" s="68">
        <f>N583*R583</f>
        <v>0</v>
      </c>
      <c r="T583" s="33" t="s">
        <v>2886</v>
      </c>
    </row>
    <row r="584" spans="1:20" s="26" customFormat="1" ht="120.95" customHeight="1" outlineLevel="2" x14ac:dyDescent="0.2">
      <c r="A584" s="27"/>
      <c r="B584" s="28" t="s">
        <v>2887</v>
      </c>
      <c r="C584" s="29"/>
      <c r="D584" s="34"/>
      <c r="E584" s="69" t="s">
        <v>2888</v>
      </c>
      <c r="F584" s="31" t="s">
        <v>2889</v>
      </c>
      <c r="G584" s="28" t="s">
        <v>219</v>
      </c>
      <c r="H584" s="28" t="s">
        <v>29</v>
      </c>
      <c r="I584" s="28" t="s">
        <v>2890</v>
      </c>
      <c r="J584" s="67">
        <f>N584*R584</f>
        <v>0</v>
      </c>
      <c r="K584" s="28" t="s">
        <v>2891</v>
      </c>
      <c r="L584" s="67">
        <f>K584*R584</f>
        <v>0</v>
      </c>
      <c r="M584" s="67" t="s">
        <v>2890</v>
      </c>
      <c r="N584" s="67">
        <f>(M584*C8/-100) + M584</f>
        <v>680</v>
      </c>
      <c r="O584" s="63" t="s">
        <v>333</v>
      </c>
      <c r="P584" s="63"/>
      <c r="Q584" s="63"/>
      <c r="R584" s="32"/>
      <c r="S584" s="68">
        <f>N584*R584</f>
        <v>0</v>
      </c>
      <c r="T584" s="33" t="s">
        <v>2892</v>
      </c>
    </row>
    <row r="585" spans="1:20" s="26" customFormat="1" ht="120.95" customHeight="1" outlineLevel="2" x14ac:dyDescent="0.2">
      <c r="A585" s="27"/>
      <c r="B585" s="28" t="s">
        <v>2893</v>
      </c>
      <c r="C585" s="29"/>
      <c r="D585" s="34"/>
      <c r="E585" s="69" t="s">
        <v>2894</v>
      </c>
      <c r="F585" s="31" t="s">
        <v>2895</v>
      </c>
      <c r="G585" s="28" t="s">
        <v>219</v>
      </c>
      <c r="H585" s="28" t="s">
        <v>29</v>
      </c>
      <c r="I585" s="28" t="s">
        <v>931</v>
      </c>
      <c r="J585" s="67">
        <f>N585*R585</f>
        <v>0</v>
      </c>
      <c r="K585" s="28" t="s">
        <v>2891</v>
      </c>
      <c r="L585" s="67">
        <f>K585*R585</f>
        <v>0</v>
      </c>
      <c r="M585" s="67" t="s">
        <v>931</v>
      </c>
      <c r="N585" s="67">
        <f>(M585*C8/-100) + M585</f>
        <v>700</v>
      </c>
      <c r="O585" s="63" t="s">
        <v>370</v>
      </c>
      <c r="P585" s="63"/>
      <c r="Q585" s="63"/>
      <c r="R585" s="32"/>
      <c r="S585" s="68">
        <f>N585*R585</f>
        <v>0</v>
      </c>
      <c r="T585" s="33" t="s">
        <v>2896</v>
      </c>
    </row>
    <row r="586" spans="1:20" ht="15.95" customHeight="1" outlineLevel="1" x14ac:dyDescent="0.25">
      <c r="B586" s="18"/>
      <c r="C586" s="19"/>
      <c r="D586" s="20"/>
      <c r="E586" s="19"/>
      <c r="F586" s="21" t="s">
        <v>2897</v>
      </c>
      <c r="G586" s="22"/>
      <c r="H586" s="23"/>
      <c r="I586" s="23"/>
      <c r="J586" s="23"/>
      <c r="K586" s="23"/>
      <c r="L586" s="23"/>
      <c r="M586" s="24"/>
      <c r="N586" s="24"/>
      <c r="O586" s="62"/>
      <c r="P586" s="62"/>
      <c r="Q586" s="62"/>
      <c r="R586" s="20"/>
      <c r="S586" s="25"/>
      <c r="T586" s="17"/>
    </row>
    <row r="587" spans="1:20" s="26" customFormat="1" ht="120.95" customHeight="1" outlineLevel="2" x14ac:dyDescent="0.2">
      <c r="A587" s="27"/>
      <c r="B587" s="28" t="s">
        <v>2898</v>
      </c>
      <c r="C587" s="29"/>
      <c r="D587" s="34" t="s">
        <v>81</v>
      </c>
      <c r="E587" s="69" t="s">
        <v>2899</v>
      </c>
      <c r="F587" s="31" t="s">
        <v>2900</v>
      </c>
      <c r="G587" s="28" t="s">
        <v>28</v>
      </c>
      <c r="H587" s="28" t="s">
        <v>29</v>
      </c>
      <c r="I587" s="28" t="s">
        <v>1156</v>
      </c>
      <c r="J587" s="67">
        <f>N587*R587</f>
        <v>0</v>
      </c>
      <c r="K587" s="28" t="s">
        <v>2901</v>
      </c>
      <c r="L587" s="67">
        <f>K587*R587</f>
        <v>0</v>
      </c>
      <c r="M587" s="67" t="s">
        <v>1156</v>
      </c>
      <c r="N587" s="67">
        <f>(M587*C8/-100) + M587</f>
        <v>1100</v>
      </c>
      <c r="O587" s="63" t="s">
        <v>789</v>
      </c>
      <c r="P587" s="63"/>
      <c r="Q587" s="63"/>
      <c r="R587" s="32"/>
      <c r="S587" s="68">
        <f>N587*R587</f>
        <v>0</v>
      </c>
      <c r="T587" s="33" t="s">
        <v>2902</v>
      </c>
    </row>
    <row r="588" spans="1:20" s="26" customFormat="1" ht="120.95" customHeight="1" outlineLevel="2" x14ac:dyDescent="0.2">
      <c r="A588" s="27"/>
      <c r="B588" s="28" t="s">
        <v>2903</v>
      </c>
      <c r="C588" s="29"/>
      <c r="D588" s="34"/>
      <c r="E588" s="69" t="s">
        <v>2904</v>
      </c>
      <c r="F588" s="31" t="s">
        <v>2905</v>
      </c>
      <c r="G588" s="28" t="s">
        <v>152</v>
      </c>
      <c r="H588" s="28" t="s">
        <v>29</v>
      </c>
      <c r="I588" s="28" t="s">
        <v>2906</v>
      </c>
      <c r="J588" s="67">
        <f>N588*R588</f>
        <v>0</v>
      </c>
      <c r="K588" s="28" t="s">
        <v>2907</v>
      </c>
      <c r="L588" s="67">
        <f>K588*R588</f>
        <v>0</v>
      </c>
      <c r="M588" s="67" t="s">
        <v>2906</v>
      </c>
      <c r="N588" s="67">
        <f>(M588*C8/-100) + M588</f>
        <v>1090</v>
      </c>
      <c r="O588" s="63" t="s">
        <v>84</v>
      </c>
      <c r="P588" s="63"/>
      <c r="Q588" s="63"/>
      <c r="R588" s="32"/>
      <c r="S588" s="68">
        <f>N588*R588</f>
        <v>0</v>
      </c>
      <c r="T588" s="33" t="s">
        <v>2908</v>
      </c>
    </row>
    <row r="589" spans="1:20" s="26" customFormat="1" ht="120.95" customHeight="1" outlineLevel="2" x14ac:dyDescent="0.2">
      <c r="A589" s="27"/>
      <c r="B589" s="28" t="s">
        <v>2909</v>
      </c>
      <c r="C589" s="29"/>
      <c r="D589" s="34"/>
      <c r="E589" s="69" t="s">
        <v>2910</v>
      </c>
      <c r="F589" s="31" t="s">
        <v>2911</v>
      </c>
      <c r="G589" s="28" t="s">
        <v>44</v>
      </c>
      <c r="H589" s="28" t="s">
        <v>29</v>
      </c>
      <c r="I589" s="28" t="s">
        <v>227</v>
      </c>
      <c r="J589" s="67">
        <f>N589*R589</f>
        <v>0</v>
      </c>
      <c r="K589" s="28" t="s">
        <v>2912</v>
      </c>
      <c r="L589" s="67">
        <f>K589*R589</f>
        <v>0</v>
      </c>
      <c r="M589" s="67" t="s">
        <v>227</v>
      </c>
      <c r="N589" s="67">
        <f>(M589*C8/-100) + M589</f>
        <v>520</v>
      </c>
      <c r="O589" s="63" t="s">
        <v>543</v>
      </c>
      <c r="P589" s="63"/>
      <c r="Q589" s="63"/>
      <c r="R589" s="32"/>
      <c r="S589" s="68">
        <f>N589*R589</f>
        <v>0</v>
      </c>
      <c r="T589" s="33" t="s">
        <v>2913</v>
      </c>
    </row>
    <row r="590" spans="1:20" ht="15.95" customHeight="1" outlineLevel="1" x14ac:dyDescent="0.25">
      <c r="B590" s="18"/>
      <c r="C590" s="19"/>
      <c r="D590" s="20"/>
      <c r="E590" s="19"/>
      <c r="F590" s="21" t="s">
        <v>2914</v>
      </c>
      <c r="G590" s="22"/>
      <c r="H590" s="23"/>
      <c r="I590" s="23"/>
      <c r="J590" s="23"/>
      <c r="K590" s="23"/>
      <c r="L590" s="23"/>
      <c r="M590" s="24"/>
      <c r="N590" s="24"/>
      <c r="O590" s="62"/>
      <c r="P590" s="62"/>
      <c r="Q590" s="62"/>
      <c r="R590" s="20"/>
      <c r="S590" s="25"/>
      <c r="T590" s="17"/>
    </row>
    <row r="591" spans="1:20" s="26" customFormat="1" ht="120.95" customHeight="1" outlineLevel="2" x14ac:dyDescent="0.2">
      <c r="A591" s="27"/>
      <c r="B591" s="28" t="s">
        <v>2915</v>
      </c>
      <c r="C591" s="29"/>
      <c r="D591" s="34"/>
      <c r="E591" s="69" t="s">
        <v>2916</v>
      </c>
      <c r="F591" s="31" t="s">
        <v>2917</v>
      </c>
      <c r="G591" s="28" t="s">
        <v>144</v>
      </c>
      <c r="H591" s="28" t="s">
        <v>29</v>
      </c>
      <c r="I591" s="28" t="s">
        <v>651</v>
      </c>
      <c r="J591" s="67">
        <f>N591*R591</f>
        <v>0</v>
      </c>
      <c r="K591" s="28" t="s">
        <v>2918</v>
      </c>
      <c r="L591" s="67">
        <f>K591*R591</f>
        <v>0</v>
      </c>
      <c r="M591" s="67" t="s">
        <v>651</v>
      </c>
      <c r="N591" s="67">
        <f>(M591*C8/-100) + M591</f>
        <v>250</v>
      </c>
      <c r="O591" s="63" t="s">
        <v>1601</v>
      </c>
      <c r="P591" s="63"/>
      <c r="Q591" s="63"/>
      <c r="R591" s="32"/>
      <c r="S591" s="68">
        <f>N591*R591</f>
        <v>0</v>
      </c>
      <c r="T591" s="33" t="s">
        <v>2919</v>
      </c>
    </row>
    <row r="592" spans="1:20" s="26" customFormat="1" ht="120.95" customHeight="1" outlineLevel="2" x14ac:dyDescent="0.2">
      <c r="A592" s="27"/>
      <c r="B592" s="28" t="s">
        <v>2920</v>
      </c>
      <c r="C592" s="29"/>
      <c r="D592" s="34"/>
      <c r="E592" s="69" t="s">
        <v>2921</v>
      </c>
      <c r="F592" s="31" t="s">
        <v>2922</v>
      </c>
      <c r="G592" s="28" t="s">
        <v>818</v>
      </c>
      <c r="H592" s="28" t="s">
        <v>29</v>
      </c>
      <c r="I592" s="28" t="s">
        <v>2923</v>
      </c>
      <c r="J592" s="67">
        <f>N592*R592</f>
        <v>0</v>
      </c>
      <c r="K592" s="28" t="s">
        <v>2924</v>
      </c>
      <c r="L592" s="67">
        <f>K592*R592</f>
        <v>0</v>
      </c>
      <c r="M592" s="67" t="s">
        <v>2923</v>
      </c>
      <c r="N592" s="67">
        <f>(M592*C8/-100) + M592</f>
        <v>340</v>
      </c>
      <c r="O592" s="63" t="s">
        <v>2576</v>
      </c>
      <c r="P592" s="63"/>
      <c r="Q592" s="63"/>
      <c r="R592" s="32"/>
      <c r="S592" s="68">
        <f>N592*R592</f>
        <v>0</v>
      </c>
      <c r="T592" s="33" t="s">
        <v>2925</v>
      </c>
    </row>
    <row r="593" spans="1:20" ht="15.95" customHeight="1" outlineLevel="1" x14ac:dyDescent="0.25">
      <c r="B593" s="18"/>
      <c r="C593" s="19"/>
      <c r="D593" s="20"/>
      <c r="E593" s="19"/>
      <c r="F593" s="21" t="s">
        <v>2926</v>
      </c>
      <c r="G593" s="22"/>
      <c r="H593" s="23"/>
      <c r="I593" s="23"/>
      <c r="J593" s="23"/>
      <c r="K593" s="23"/>
      <c r="L593" s="23"/>
      <c r="M593" s="24"/>
      <c r="N593" s="24"/>
      <c r="O593" s="62"/>
      <c r="P593" s="62"/>
      <c r="Q593" s="62"/>
      <c r="R593" s="20"/>
      <c r="S593" s="25"/>
      <c r="T593" s="17"/>
    </row>
    <row r="594" spans="1:20" ht="15.95" customHeight="1" outlineLevel="2" x14ac:dyDescent="0.25">
      <c r="B594" s="35"/>
      <c r="C594" s="36"/>
      <c r="D594" s="37"/>
      <c r="E594" s="36"/>
      <c r="F594" s="38" t="s">
        <v>2927</v>
      </c>
      <c r="G594" s="39"/>
      <c r="H594" s="40"/>
      <c r="I594" s="40"/>
      <c r="J594" s="40"/>
      <c r="K594" s="40"/>
      <c r="L594" s="40"/>
      <c r="M594" s="41"/>
      <c r="N594" s="41"/>
      <c r="O594" s="64"/>
      <c r="P594" s="64"/>
      <c r="Q594" s="64"/>
      <c r="R594" s="37"/>
      <c r="S594" s="42"/>
      <c r="T594" s="17"/>
    </row>
    <row r="595" spans="1:20" s="26" customFormat="1" ht="120.95" customHeight="1" outlineLevel="3" x14ac:dyDescent="0.2">
      <c r="A595" s="27"/>
      <c r="B595" s="28" t="s">
        <v>2928</v>
      </c>
      <c r="C595" s="29"/>
      <c r="D595" s="34"/>
      <c r="E595" s="69" t="s">
        <v>2929</v>
      </c>
      <c r="F595" s="31" t="s">
        <v>2930</v>
      </c>
      <c r="G595" s="28" t="s">
        <v>29</v>
      </c>
      <c r="H595" s="28" t="s">
        <v>29</v>
      </c>
      <c r="I595" s="28" t="s">
        <v>70</v>
      </c>
      <c r="J595" s="67">
        <f>N595*R595</f>
        <v>0</v>
      </c>
      <c r="K595" s="28" t="s">
        <v>2931</v>
      </c>
      <c r="L595" s="67">
        <f>K595*R595</f>
        <v>0</v>
      </c>
      <c r="M595" s="67" t="s">
        <v>70</v>
      </c>
      <c r="N595" s="67">
        <f>(M595*C8/-100) + M595</f>
        <v>142</v>
      </c>
      <c r="O595" s="63" t="s">
        <v>1752</v>
      </c>
      <c r="P595" s="63"/>
      <c r="Q595" s="63"/>
      <c r="R595" s="32"/>
      <c r="S595" s="68">
        <f>N595*R595</f>
        <v>0</v>
      </c>
      <c r="T595" s="33" t="s">
        <v>2932</v>
      </c>
    </row>
    <row r="596" spans="1:20" s="26" customFormat="1" ht="120.95" customHeight="1" outlineLevel="3" x14ac:dyDescent="0.2">
      <c r="A596" s="27"/>
      <c r="B596" s="28" t="s">
        <v>2933</v>
      </c>
      <c r="C596" s="29"/>
      <c r="D596" s="34"/>
      <c r="E596" s="69" t="s">
        <v>2934</v>
      </c>
      <c r="F596" s="31" t="s">
        <v>2935</v>
      </c>
      <c r="G596" s="28" t="s">
        <v>29</v>
      </c>
      <c r="H596" s="28" t="s">
        <v>29</v>
      </c>
      <c r="I596" s="28" t="s">
        <v>155</v>
      </c>
      <c r="J596" s="67">
        <f>N596*R596</f>
        <v>0</v>
      </c>
      <c r="K596" s="28" t="s">
        <v>2936</v>
      </c>
      <c r="L596" s="67">
        <f>K596*R596</f>
        <v>0</v>
      </c>
      <c r="M596" s="67" t="s">
        <v>155</v>
      </c>
      <c r="N596" s="67">
        <f>(M596*C8/-100) + M596</f>
        <v>65</v>
      </c>
      <c r="O596" s="63" t="s">
        <v>52</v>
      </c>
      <c r="P596" s="63"/>
      <c r="Q596" s="63"/>
      <c r="R596" s="32"/>
      <c r="S596" s="68">
        <f>N596*R596</f>
        <v>0</v>
      </c>
      <c r="T596" s="33" t="s">
        <v>2937</v>
      </c>
    </row>
    <row r="597" spans="1:20" s="26" customFormat="1" ht="120.95" customHeight="1" outlineLevel="3" x14ac:dyDescent="0.2">
      <c r="A597" s="27"/>
      <c r="B597" s="28" t="s">
        <v>2938</v>
      </c>
      <c r="C597" s="29"/>
      <c r="D597" s="34"/>
      <c r="E597" s="69" t="s">
        <v>2939</v>
      </c>
      <c r="F597" s="31" t="s">
        <v>2940</v>
      </c>
      <c r="G597" s="28" t="s">
        <v>29</v>
      </c>
      <c r="H597" s="28" t="s">
        <v>29</v>
      </c>
      <c r="I597" s="28" t="s">
        <v>899</v>
      </c>
      <c r="J597" s="67">
        <f>N597*R597</f>
        <v>0</v>
      </c>
      <c r="K597" s="28" t="s">
        <v>2941</v>
      </c>
      <c r="L597" s="67">
        <f>K597*R597</f>
        <v>0</v>
      </c>
      <c r="M597" s="67" t="s">
        <v>899</v>
      </c>
      <c r="N597" s="67">
        <f>(M597*C8/-100) + M597</f>
        <v>78</v>
      </c>
      <c r="O597" s="63" t="s">
        <v>1361</v>
      </c>
      <c r="P597" s="63"/>
      <c r="Q597" s="63"/>
      <c r="R597" s="32"/>
      <c r="S597" s="68">
        <f>N597*R597</f>
        <v>0</v>
      </c>
      <c r="T597" s="33" t="s">
        <v>2937</v>
      </c>
    </row>
    <row r="598" spans="1:20" s="26" customFormat="1" ht="120.95" customHeight="1" outlineLevel="3" x14ac:dyDescent="0.2">
      <c r="A598" s="27"/>
      <c r="B598" s="28" t="s">
        <v>2942</v>
      </c>
      <c r="C598" s="29"/>
      <c r="D598" s="34"/>
      <c r="E598" s="69" t="s">
        <v>2943</v>
      </c>
      <c r="F598" s="31" t="s">
        <v>2944</v>
      </c>
      <c r="G598" s="28" t="s">
        <v>29</v>
      </c>
      <c r="H598" s="28" t="s">
        <v>29</v>
      </c>
      <c r="I598" s="28" t="s">
        <v>2945</v>
      </c>
      <c r="J598" s="67">
        <f>N598*R598</f>
        <v>0</v>
      </c>
      <c r="K598" s="28" t="s">
        <v>2941</v>
      </c>
      <c r="L598" s="67">
        <f>K598*R598</f>
        <v>0</v>
      </c>
      <c r="M598" s="67" t="s">
        <v>2945</v>
      </c>
      <c r="N598" s="67">
        <f>(M598*C8/-100) + M598</f>
        <v>76</v>
      </c>
      <c r="O598" s="63" t="s">
        <v>1613</v>
      </c>
      <c r="P598" s="63"/>
      <c r="Q598" s="63"/>
      <c r="R598" s="32"/>
      <c r="S598" s="68">
        <f>N598*R598</f>
        <v>0</v>
      </c>
      <c r="T598" s="33" t="s">
        <v>2937</v>
      </c>
    </row>
    <row r="599" spans="1:20" s="26" customFormat="1" ht="120.95" customHeight="1" outlineLevel="3" x14ac:dyDescent="0.2">
      <c r="A599" s="27"/>
      <c r="B599" s="28" t="s">
        <v>2946</v>
      </c>
      <c r="C599" s="29"/>
      <c r="D599" s="34"/>
      <c r="E599" s="69" t="s">
        <v>2947</v>
      </c>
      <c r="F599" s="31" t="s">
        <v>2948</v>
      </c>
      <c r="G599" s="28" t="s">
        <v>29</v>
      </c>
      <c r="H599" s="28" t="s">
        <v>29</v>
      </c>
      <c r="I599" s="28" t="s">
        <v>770</v>
      </c>
      <c r="J599" s="67">
        <f>N599*R599</f>
        <v>0</v>
      </c>
      <c r="K599" s="28" t="s">
        <v>2941</v>
      </c>
      <c r="L599" s="67">
        <f>K599*R599</f>
        <v>0</v>
      </c>
      <c r="M599" s="67" t="s">
        <v>770</v>
      </c>
      <c r="N599" s="67">
        <f>(M599*C8/-100) + M599</f>
        <v>70</v>
      </c>
      <c r="O599" s="63" t="s">
        <v>2949</v>
      </c>
      <c r="P599" s="63"/>
      <c r="Q599" s="63"/>
      <c r="R599" s="32"/>
      <c r="S599" s="68">
        <f>N599*R599</f>
        <v>0</v>
      </c>
      <c r="T599" s="33" t="s">
        <v>2950</v>
      </c>
    </row>
    <row r="600" spans="1:20" s="26" customFormat="1" ht="120.95" customHeight="1" outlineLevel="3" x14ac:dyDescent="0.2">
      <c r="A600" s="27"/>
      <c r="B600" s="28" t="s">
        <v>2951</v>
      </c>
      <c r="C600" s="29"/>
      <c r="D600" s="34"/>
      <c r="E600" s="69" t="s">
        <v>2952</v>
      </c>
      <c r="F600" s="31" t="s">
        <v>2953</v>
      </c>
      <c r="G600" s="28" t="s">
        <v>29</v>
      </c>
      <c r="H600" s="28" t="s">
        <v>29</v>
      </c>
      <c r="I600" s="28" t="s">
        <v>2945</v>
      </c>
      <c r="J600" s="67">
        <f>N600*R600</f>
        <v>0</v>
      </c>
      <c r="K600" s="28" t="s">
        <v>2954</v>
      </c>
      <c r="L600" s="67">
        <f>K600*R600</f>
        <v>0</v>
      </c>
      <c r="M600" s="67" t="s">
        <v>2945</v>
      </c>
      <c r="N600" s="67">
        <f>(M600*C8/-100) + M600</f>
        <v>76</v>
      </c>
      <c r="O600" s="63" t="s">
        <v>970</v>
      </c>
      <c r="P600" s="63"/>
      <c r="Q600" s="63"/>
      <c r="R600" s="32"/>
      <c r="S600" s="68">
        <f>N600*R600</f>
        <v>0</v>
      </c>
      <c r="T600" s="33" t="s">
        <v>2955</v>
      </c>
    </row>
    <row r="601" spans="1:20" s="26" customFormat="1" ht="120.95" customHeight="1" outlineLevel="3" x14ac:dyDescent="0.2">
      <c r="A601" s="27"/>
      <c r="B601" s="28" t="s">
        <v>2956</v>
      </c>
      <c r="C601" s="29"/>
      <c r="D601" s="34"/>
      <c r="E601" s="69" t="s">
        <v>2957</v>
      </c>
      <c r="F601" s="31" t="s">
        <v>2958</v>
      </c>
      <c r="G601" s="28" t="s">
        <v>29</v>
      </c>
      <c r="H601" s="28" t="s">
        <v>29</v>
      </c>
      <c r="I601" s="28" t="s">
        <v>612</v>
      </c>
      <c r="J601" s="67">
        <f>N601*R601</f>
        <v>0</v>
      </c>
      <c r="K601" s="28" t="s">
        <v>2959</v>
      </c>
      <c r="L601" s="67">
        <f>K601*R601</f>
        <v>0</v>
      </c>
      <c r="M601" s="67" t="s">
        <v>612</v>
      </c>
      <c r="N601" s="67">
        <f>(M601*C8/-100) + M601</f>
        <v>300</v>
      </c>
      <c r="O601" s="63" t="s">
        <v>937</v>
      </c>
      <c r="P601" s="63"/>
      <c r="Q601" s="63"/>
      <c r="R601" s="32"/>
      <c r="S601" s="68">
        <f>N601*R601</f>
        <v>0</v>
      </c>
      <c r="T601" s="33" t="s">
        <v>2960</v>
      </c>
    </row>
    <row r="602" spans="1:20" s="26" customFormat="1" ht="120.95" customHeight="1" outlineLevel="3" x14ac:dyDescent="0.2">
      <c r="A602" s="27"/>
      <c r="B602" s="28" t="s">
        <v>2961</v>
      </c>
      <c r="C602" s="29"/>
      <c r="D602" s="34"/>
      <c r="E602" s="69" t="s">
        <v>2962</v>
      </c>
      <c r="F602" s="31" t="s">
        <v>2963</v>
      </c>
      <c r="G602" s="28" t="s">
        <v>29</v>
      </c>
      <c r="H602" s="28" t="s">
        <v>29</v>
      </c>
      <c r="I602" s="28" t="s">
        <v>2964</v>
      </c>
      <c r="J602" s="67">
        <f>N602*R602</f>
        <v>0</v>
      </c>
      <c r="K602" s="28" t="s">
        <v>2965</v>
      </c>
      <c r="L602" s="67">
        <f>K602*R602</f>
        <v>0</v>
      </c>
      <c r="M602" s="67" t="s">
        <v>2964</v>
      </c>
      <c r="N602" s="67">
        <f>(M602*C8/-100) + M602</f>
        <v>167</v>
      </c>
      <c r="O602" s="63" t="s">
        <v>1729</v>
      </c>
      <c r="P602" s="63"/>
      <c r="Q602" s="63"/>
      <c r="R602" s="32"/>
      <c r="S602" s="68">
        <f>N602*R602</f>
        <v>0</v>
      </c>
      <c r="T602" s="33" t="s">
        <v>2966</v>
      </c>
    </row>
    <row r="603" spans="1:20" s="26" customFormat="1" ht="120.95" customHeight="1" outlineLevel="3" x14ac:dyDescent="0.2">
      <c r="A603" s="27"/>
      <c r="B603" s="28" t="s">
        <v>2967</v>
      </c>
      <c r="C603" s="29"/>
      <c r="D603" s="34"/>
      <c r="E603" s="69" t="s">
        <v>2968</v>
      </c>
      <c r="F603" s="31" t="s">
        <v>2969</v>
      </c>
      <c r="G603" s="28" t="s">
        <v>29</v>
      </c>
      <c r="H603" s="28" t="s">
        <v>29</v>
      </c>
      <c r="I603" s="28" t="s">
        <v>2945</v>
      </c>
      <c r="J603" s="67">
        <f>N603*R603</f>
        <v>0</v>
      </c>
      <c r="K603" s="28" t="s">
        <v>2941</v>
      </c>
      <c r="L603" s="67">
        <f>K603*R603</f>
        <v>0</v>
      </c>
      <c r="M603" s="67" t="s">
        <v>2945</v>
      </c>
      <c r="N603" s="67">
        <f>(M603*C8/-100) + M603</f>
        <v>76</v>
      </c>
      <c r="O603" s="63" t="s">
        <v>1752</v>
      </c>
      <c r="P603" s="63"/>
      <c r="Q603" s="63"/>
      <c r="R603" s="32"/>
      <c r="S603" s="68">
        <f>N603*R603</f>
        <v>0</v>
      </c>
      <c r="T603" s="33" t="s">
        <v>2970</v>
      </c>
    </row>
    <row r="604" spans="1:20" s="26" customFormat="1" ht="120.95" customHeight="1" outlineLevel="3" x14ac:dyDescent="0.2">
      <c r="A604" s="27"/>
      <c r="B604" s="28" t="s">
        <v>2971</v>
      </c>
      <c r="C604" s="29"/>
      <c r="D604" s="34"/>
      <c r="E604" s="69" t="s">
        <v>2972</v>
      </c>
      <c r="F604" s="31" t="s">
        <v>2973</v>
      </c>
      <c r="G604" s="28" t="s">
        <v>29</v>
      </c>
      <c r="H604" s="28" t="s">
        <v>29</v>
      </c>
      <c r="I604" s="28" t="s">
        <v>179</v>
      </c>
      <c r="J604" s="67">
        <f>N604*R604</f>
        <v>0</v>
      </c>
      <c r="K604" s="28" t="s">
        <v>2974</v>
      </c>
      <c r="L604" s="67">
        <f>K604*R604</f>
        <v>0</v>
      </c>
      <c r="M604" s="67" t="s">
        <v>179</v>
      </c>
      <c r="N604" s="67">
        <f>(M604*C8/-100) + M604</f>
        <v>108</v>
      </c>
      <c r="O604" s="63" t="s">
        <v>304</v>
      </c>
      <c r="P604" s="63"/>
      <c r="Q604" s="63"/>
      <c r="R604" s="32"/>
      <c r="S604" s="68">
        <f>N604*R604</f>
        <v>0</v>
      </c>
      <c r="T604" s="33" t="s">
        <v>2975</v>
      </c>
    </row>
    <row r="605" spans="1:20" s="26" customFormat="1" ht="120.95" customHeight="1" outlineLevel="3" x14ac:dyDescent="0.2">
      <c r="A605" s="27"/>
      <c r="B605" s="28" t="s">
        <v>2976</v>
      </c>
      <c r="C605" s="29"/>
      <c r="D605" s="34"/>
      <c r="E605" s="69" t="s">
        <v>2977</v>
      </c>
      <c r="F605" s="31" t="s">
        <v>2978</v>
      </c>
      <c r="G605" s="28" t="s">
        <v>29</v>
      </c>
      <c r="H605" s="28" t="s">
        <v>29</v>
      </c>
      <c r="I605" s="28" t="s">
        <v>1316</v>
      </c>
      <c r="J605" s="67">
        <f>N605*R605</f>
        <v>0</v>
      </c>
      <c r="K605" s="28" t="s">
        <v>2979</v>
      </c>
      <c r="L605" s="67">
        <f>K605*R605</f>
        <v>0</v>
      </c>
      <c r="M605" s="67" t="s">
        <v>1316</v>
      </c>
      <c r="N605" s="67">
        <f>(M605*C8/-100) + M605</f>
        <v>87</v>
      </c>
      <c r="O605" s="63" t="s">
        <v>2980</v>
      </c>
      <c r="P605" s="63"/>
      <c r="Q605" s="63"/>
      <c r="R605" s="32"/>
      <c r="S605" s="68">
        <f>N605*R605</f>
        <v>0</v>
      </c>
      <c r="T605" s="33" t="s">
        <v>2981</v>
      </c>
    </row>
    <row r="606" spans="1:20" s="26" customFormat="1" ht="120.95" customHeight="1" outlineLevel="3" x14ac:dyDescent="0.2">
      <c r="A606" s="27"/>
      <c r="B606" s="28" t="s">
        <v>2982</v>
      </c>
      <c r="C606" s="29"/>
      <c r="D606" s="34"/>
      <c r="E606" s="69" t="s">
        <v>2983</v>
      </c>
      <c r="F606" s="31" t="s">
        <v>2984</v>
      </c>
      <c r="G606" s="28" t="s">
        <v>29</v>
      </c>
      <c r="H606" s="28" t="s">
        <v>29</v>
      </c>
      <c r="I606" s="28" t="s">
        <v>2032</v>
      </c>
      <c r="J606" s="67">
        <f>N606*R606</f>
        <v>0</v>
      </c>
      <c r="K606" s="28" t="s">
        <v>2985</v>
      </c>
      <c r="L606" s="67">
        <f>K606*R606</f>
        <v>0</v>
      </c>
      <c r="M606" s="67" t="s">
        <v>2032</v>
      </c>
      <c r="N606" s="67">
        <f>(M606*C8/-100) + M606</f>
        <v>230</v>
      </c>
      <c r="O606" s="63" t="s">
        <v>2986</v>
      </c>
      <c r="P606" s="63"/>
      <c r="Q606" s="63"/>
      <c r="R606" s="32"/>
      <c r="S606" s="68">
        <f>N606*R606</f>
        <v>0</v>
      </c>
      <c r="T606" s="33" t="s">
        <v>2987</v>
      </c>
    </row>
    <row r="607" spans="1:20" s="26" customFormat="1" ht="120.95" customHeight="1" outlineLevel="3" x14ac:dyDescent="0.2">
      <c r="A607" s="27"/>
      <c r="B607" s="28" t="s">
        <v>2988</v>
      </c>
      <c r="C607" s="29"/>
      <c r="D607" s="34"/>
      <c r="E607" s="69" t="s">
        <v>2989</v>
      </c>
      <c r="F607" s="31" t="s">
        <v>2990</v>
      </c>
      <c r="G607" s="28" t="s">
        <v>29</v>
      </c>
      <c r="H607" s="28" t="s">
        <v>29</v>
      </c>
      <c r="I607" s="28" t="s">
        <v>2991</v>
      </c>
      <c r="J607" s="67">
        <f>N607*R607</f>
        <v>0</v>
      </c>
      <c r="K607" s="28" t="s">
        <v>2985</v>
      </c>
      <c r="L607" s="67">
        <f>K607*R607</f>
        <v>0</v>
      </c>
      <c r="M607" s="67" t="s">
        <v>2991</v>
      </c>
      <c r="N607" s="67">
        <f>(M607*C8/-100) + M607</f>
        <v>214</v>
      </c>
      <c r="O607" s="63" t="s">
        <v>377</v>
      </c>
      <c r="P607" s="63"/>
      <c r="Q607" s="63"/>
      <c r="R607" s="32"/>
      <c r="S607" s="68">
        <f>N607*R607</f>
        <v>0</v>
      </c>
      <c r="T607" s="33" t="s">
        <v>2992</v>
      </c>
    </row>
    <row r="608" spans="1:20" s="26" customFormat="1" ht="120.95" customHeight="1" outlineLevel="3" x14ac:dyDescent="0.2">
      <c r="A608" s="27"/>
      <c r="B608" s="28" t="s">
        <v>2993</v>
      </c>
      <c r="C608" s="29"/>
      <c r="D608" s="34"/>
      <c r="E608" s="69" t="s">
        <v>2994</v>
      </c>
      <c r="F608" s="31" t="s">
        <v>2995</v>
      </c>
      <c r="G608" s="28" t="s">
        <v>29</v>
      </c>
      <c r="H608" s="28" t="s">
        <v>29</v>
      </c>
      <c r="I608" s="28" t="s">
        <v>131</v>
      </c>
      <c r="J608" s="67">
        <f>N608*R608</f>
        <v>0</v>
      </c>
      <c r="K608" s="28" t="s">
        <v>2996</v>
      </c>
      <c r="L608" s="67">
        <f>K608*R608</f>
        <v>0</v>
      </c>
      <c r="M608" s="67" t="s">
        <v>131</v>
      </c>
      <c r="N608" s="67">
        <f>(M608*C8/-100) + M608</f>
        <v>200</v>
      </c>
      <c r="O608" s="63" t="s">
        <v>60</v>
      </c>
      <c r="P608" s="63"/>
      <c r="Q608" s="63"/>
      <c r="R608" s="32"/>
      <c r="S608" s="68">
        <f>N608*R608</f>
        <v>0</v>
      </c>
      <c r="T608" s="33" t="s">
        <v>2997</v>
      </c>
    </row>
    <row r="609" spans="1:20" s="26" customFormat="1" ht="120.95" customHeight="1" outlineLevel="3" x14ac:dyDescent="0.2">
      <c r="A609" s="27"/>
      <c r="B609" s="28" t="s">
        <v>2998</v>
      </c>
      <c r="C609" s="29"/>
      <c r="D609" s="34"/>
      <c r="E609" s="69" t="s">
        <v>2999</v>
      </c>
      <c r="F609" s="31" t="s">
        <v>3000</v>
      </c>
      <c r="G609" s="28" t="s">
        <v>29</v>
      </c>
      <c r="H609" s="28" t="s">
        <v>29</v>
      </c>
      <c r="I609" s="28" t="s">
        <v>3001</v>
      </c>
      <c r="J609" s="67">
        <f>N609*R609</f>
        <v>0</v>
      </c>
      <c r="K609" s="28" t="s">
        <v>3002</v>
      </c>
      <c r="L609" s="67">
        <f>K609*R609</f>
        <v>0</v>
      </c>
      <c r="M609" s="67" t="s">
        <v>3001</v>
      </c>
      <c r="N609" s="67">
        <f>(M609*C8/-100) + M609</f>
        <v>174</v>
      </c>
      <c r="O609" s="63" t="s">
        <v>893</v>
      </c>
      <c r="P609" s="63"/>
      <c r="Q609" s="63"/>
      <c r="R609" s="32"/>
      <c r="S609" s="68">
        <f>N609*R609</f>
        <v>0</v>
      </c>
      <c r="T609" s="33" t="s">
        <v>3003</v>
      </c>
    </row>
    <row r="610" spans="1:20" s="26" customFormat="1" ht="120.95" customHeight="1" outlineLevel="3" x14ac:dyDescent="0.2">
      <c r="A610" s="27"/>
      <c r="B610" s="28" t="s">
        <v>3004</v>
      </c>
      <c r="C610" s="29"/>
      <c r="D610" s="34"/>
      <c r="E610" s="69" t="s">
        <v>3005</v>
      </c>
      <c r="F610" s="31" t="s">
        <v>3006</v>
      </c>
      <c r="G610" s="28" t="s">
        <v>29</v>
      </c>
      <c r="H610" s="28" t="s">
        <v>29</v>
      </c>
      <c r="I610" s="28" t="s">
        <v>145</v>
      </c>
      <c r="J610" s="67">
        <f>N610*R610</f>
        <v>0</v>
      </c>
      <c r="K610" s="28" t="s">
        <v>3002</v>
      </c>
      <c r="L610" s="67">
        <f>K610*R610</f>
        <v>0</v>
      </c>
      <c r="M610" s="67" t="s">
        <v>145</v>
      </c>
      <c r="N610" s="67">
        <f>(M610*C8/-100) + M610</f>
        <v>150</v>
      </c>
      <c r="O610" s="63" t="s">
        <v>262</v>
      </c>
      <c r="P610" s="63"/>
      <c r="Q610" s="63"/>
      <c r="R610" s="32"/>
      <c r="S610" s="68">
        <f>N610*R610</f>
        <v>0</v>
      </c>
      <c r="T610" s="33" t="s">
        <v>3003</v>
      </c>
    </row>
    <row r="611" spans="1:20" s="26" customFormat="1" ht="120.95" customHeight="1" outlineLevel="3" x14ac:dyDescent="0.2">
      <c r="A611" s="27"/>
      <c r="B611" s="28" t="s">
        <v>3007</v>
      </c>
      <c r="C611" s="29"/>
      <c r="D611" s="34"/>
      <c r="E611" s="69" t="s">
        <v>3008</v>
      </c>
      <c r="F611" s="31" t="s">
        <v>3009</v>
      </c>
      <c r="G611" s="28" t="s">
        <v>29</v>
      </c>
      <c r="H611" s="28" t="s">
        <v>29</v>
      </c>
      <c r="I611" s="28" t="s">
        <v>471</v>
      </c>
      <c r="J611" s="67">
        <f>N611*R611</f>
        <v>0</v>
      </c>
      <c r="K611" s="28" t="s">
        <v>3010</v>
      </c>
      <c r="L611" s="67">
        <f>K611*R611</f>
        <v>0</v>
      </c>
      <c r="M611" s="67" t="s">
        <v>471</v>
      </c>
      <c r="N611" s="67">
        <f>(M611*C8/-100) + M611</f>
        <v>320</v>
      </c>
      <c r="O611" s="63" t="s">
        <v>309</v>
      </c>
      <c r="P611" s="63"/>
      <c r="Q611" s="63"/>
      <c r="R611" s="32"/>
      <c r="S611" s="68">
        <f>N611*R611</f>
        <v>0</v>
      </c>
      <c r="T611" s="33" t="s">
        <v>3011</v>
      </c>
    </row>
    <row r="612" spans="1:20" s="26" customFormat="1" ht="120.95" customHeight="1" outlineLevel="3" x14ac:dyDescent="0.2">
      <c r="A612" s="27"/>
      <c r="B612" s="28" t="s">
        <v>3012</v>
      </c>
      <c r="C612" s="29"/>
      <c r="D612" s="34"/>
      <c r="E612" s="69" t="s">
        <v>3013</v>
      </c>
      <c r="F612" s="31" t="s">
        <v>3014</v>
      </c>
      <c r="G612" s="28" t="s">
        <v>29</v>
      </c>
      <c r="H612" s="28" t="s">
        <v>29</v>
      </c>
      <c r="I612" s="28" t="s">
        <v>458</v>
      </c>
      <c r="J612" s="67">
        <f>N612*R612</f>
        <v>0</v>
      </c>
      <c r="K612" s="28" t="s">
        <v>3015</v>
      </c>
      <c r="L612" s="67">
        <f>K612*R612</f>
        <v>0</v>
      </c>
      <c r="M612" s="67" t="s">
        <v>458</v>
      </c>
      <c r="N612" s="67">
        <f>(M612*C8/-100) + M612</f>
        <v>130</v>
      </c>
      <c r="O612" s="63" t="s">
        <v>44</v>
      </c>
      <c r="P612" s="63"/>
      <c r="Q612" s="63"/>
      <c r="R612" s="32"/>
      <c r="S612" s="68">
        <f>N612*R612</f>
        <v>0</v>
      </c>
      <c r="T612" s="33" t="s">
        <v>3016</v>
      </c>
    </row>
    <row r="613" spans="1:20" s="26" customFormat="1" ht="120.95" customHeight="1" outlineLevel="3" x14ac:dyDescent="0.2">
      <c r="A613" s="27"/>
      <c r="B613" s="28" t="s">
        <v>3017</v>
      </c>
      <c r="C613" s="29"/>
      <c r="D613" s="34"/>
      <c r="E613" s="69" t="s">
        <v>3018</v>
      </c>
      <c r="F613" s="31" t="s">
        <v>3019</v>
      </c>
      <c r="G613" s="28" t="s">
        <v>29</v>
      </c>
      <c r="H613" s="28" t="s">
        <v>29</v>
      </c>
      <c r="I613" s="28" t="s">
        <v>458</v>
      </c>
      <c r="J613" s="67">
        <f>N613*R613</f>
        <v>0</v>
      </c>
      <c r="K613" s="28" t="s">
        <v>3020</v>
      </c>
      <c r="L613" s="67">
        <f>K613*R613</f>
        <v>0</v>
      </c>
      <c r="M613" s="67" t="s">
        <v>458</v>
      </c>
      <c r="N613" s="67">
        <f>(M613*C8/-100) + M613</f>
        <v>130</v>
      </c>
      <c r="O613" s="63" t="s">
        <v>502</v>
      </c>
      <c r="P613" s="63"/>
      <c r="Q613" s="63"/>
      <c r="R613" s="32"/>
      <c r="S613" s="68">
        <f>N613*R613</f>
        <v>0</v>
      </c>
      <c r="T613" s="33" t="s">
        <v>3021</v>
      </c>
    </row>
    <row r="614" spans="1:20" s="26" customFormat="1" ht="120.95" customHeight="1" outlineLevel="3" x14ac:dyDescent="0.2">
      <c r="A614" s="27"/>
      <c r="B614" s="28" t="s">
        <v>3022</v>
      </c>
      <c r="C614" s="29"/>
      <c r="D614" s="34"/>
      <c r="E614" s="69" t="s">
        <v>3023</v>
      </c>
      <c r="F614" s="31" t="s">
        <v>3024</v>
      </c>
      <c r="G614" s="28" t="s">
        <v>29</v>
      </c>
      <c r="H614" s="28" t="s">
        <v>29</v>
      </c>
      <c r="I614" s="28" t="s">
        <v>1306</v>
      </c>
      <c r="J614" s="67">
        <f>N614*R614</f>
        <v>0</v>
      </c>
      <c r="K614" s="28" t="s">
        <v>3025</v>
      </c>
      <c r="L614" s="67">
        <f>K614*R614</f>
        <v>0</v>
      </c>
      <c r="M614" s="67" t="s">
        <v>1306</v>
      </c>
      <c r="N614" s="67">
        <f>(M614*C8/-100) + M614</f>
        <v>100</v>
      </c>
      <c r="O614" s="63" t="s">
        <v>3026</v>
      </c>
      <c r="P614" s="63"/>
      <c r="Q614" s="63"/>
      <c r="R614" s="32"/>
      <c r="S614" s="68">
        <f>N614*R614</f>
        <v>0</v>
      </c>
      <c r="T614" s="33" t="s">
        <v>2981</v>
      </c>
    </row>
    <row r="615" spans="1:20" s="26" customFormat="1" ht="120.95" customHeight="1" outlineLevel="3" x14ac:dyDescent="0.2">
      <c r="A615" s="27"/>
      <c r="B615" s="28" t="s">
        <v>3027</v>
      </c>
      <c r="C615" s="29"/>
      <c r="D615" s="34"/>
      <c r="E615" s="69" t="s">
        <v>3028</v>
      </c>
      <c r="F615" s="31" t="s">
        <v>3029</v>
      </c>
      <c r="G615" s="28" t="s">
        <v>29</v>
      </c>
      <c r="H615" s="28" t="s">
        <v>29</v>
      </c>
      <c r="I615" s="28" t="s">
        <v>842</v>
      </c>
      <c r="J615" s="67">
        <f>N615*R615</f>
        <v>0</v>
      </c>
      <c r="K615" s="28" t="s">
        <v>3030</v>
      </c>
      <c r="L615" s="67">
        <f>K615*R615</f>
        <v>0</v>
      </c>
      <c r="M615" s="67" t="s">
        <v>842</v>
      </c>
      <c r="N615" s="67">
        <f>(M615*C8/-100) + M615</f>
        <v>189</v>
      </c>
      <c r="O615" s="63" t="s">
        <v>1074</v>
      </c>
      <c r="P615" s="63"/>
      <c r="Q615" s="63"/>
      <c r="R615" s="32"/>
      <c r="S615" s="68">
        <f>N615*R615</f>
        <v>0</v>
      </c>
      <c r="T615" s="33" t="s">
        <v>3031</v>
      </c>
    </row>
    <row r="616" spans="1:20" s="26" customFormat="1" ht="120.95" customHeight="1" outlineLevel="3" x14ac:dyDescent="0.2">
      <c r="A616" s="27"/>
      <c r="B616" s="28" t="s">
        <v>3032</v>
      </c>
      <c r="C616" s="29"/>
      <c r="D616" s="34"/>
      <c r="E616" s="69" t="s">
        <v>3033</v>
      </c>
      <c r="F616" s="31" t="s">
        <v>3034</v>
      </c>
      <c r="G616" s="28" t="s">
        <v>29</v>
      </c>
      <c r="H616" s="28" t="s">
        <v>29</v>
      </c>
      <c r="I616" s="28" t="s">
        <v>3035</v>
      </c>
      <c r="J616" s="67">
        <f>N616*R616</f>
        <v>0</v>
      </c>
      <c r="K616" s="28" t="s">
        <v>3036</v>
      </c>
      <c r="L616" s="67">
        <f>K616*R616</f>
        <v>0</v>
      </c>
      <c r="M616" s="67" t="s">
        <v>3035</v>
      </c>
      <c r="N616" s="67">
        <f>(M616*C8/-100) + M616</f>
        <v>156</v>
      </c>
      <c r="O616" s="63" t="s">
        <v>444</v>
      </c>
      <c r="P616" s="63"/>
      <c r="Q616" s="63"/>
      <c r="R616" s="32"/>
      <c r="S616" s="68">
        <f>N616*R616</f>
        <v>0</v>
      </c>
      <c r="T616" s="33" t="s">
        <v>3037</v>
      </c>
    </row>
    <row r="617" spans="1:20" s="26" customFormat="1" ht="120.95" customHeight="1" outlineLevel="3" x14ac:dyDescent="0.2">
      <c r="A617" s="27"/>
      <c r="B617" s="28" t="s">
        <v>3038</v>
      </c>
      <c r="C617" s="29"/>
      <c r="D617" s="34"/>
      <c r="E617" s="69" t="s">
        <v>3039</v>
      </c>
      <c r="F617" s="31" t="s">
        <v>3040</v>
      </c>
      <c r="G617" s="28" t="s">
        <v>29</v>
      </c>
      <c r="H617" s="28" t="s">
        <v>29</v>
      </c>
      <c r="I617" s="28" t="s">
        <v>3041</v>
      </c>
      <c r="J617" s="67">
        <f>N617*R617</f>
        <v>0</v>
      </c>
      <c r="K617" s="28" t="s">
        <v>3042</v>
      </c>
      <c r="L617" s="67">
        <f>K617*R617</f>
        <v>0</v>
      </c>
      <c r="M617" s="67" t="s">
        <v>3041</v>
      </c>
      <c r="N617" s="67">
        <f>(M617*C8/-100) + M617</f>
        <v>132</v>
      </c>
      <c r="O617" s="63" t="s">
        <v>1367</v>
      </c>
      <c r="P617" s="63"/>
      <c r="Q617" s="63"/>
      <c r="R617" s="32"/>
      <c r="S617" s="68">
        <f>N617*R617</f>
        <v>0</v>
      </c>
      <c r="T617" s="33" t="s">
        <v>3043</v>
      </c>
    </row>
    <row r="618" spans="1:20" s="26" customFormat="1" ht="120.95" customHeight="1" outlineLevel="3" x14ac:dyDescent="0.2">
      <c r="A618" s="27"/>
      <c r="B618" s="28" t="s">
        <v>3044</v>
      </c>
      <c r="C618" s="29"/>
      <c r="D618" s="34"/>
      <c r="E618" s="69" t="s">
        <v>3045</v>
      </c>
      <c r="F618" s="31" t="s">
        <v>3046</v>
      </c>
      <c r="G618" s="28" t="s">
        <v>29</v>
      </c>
      <c r="H618" s="28" t="s">
        <v>29</v>
      </c>
      <c r="I618" s="28" t="s">
        <v>3041</v>
      </c>
      <c r="J618" s="67">
        <f>N618*R618</f>
        <v>0</v>
      </c>
      <c r="K618" s="28" t="s">
        <v>3047</v>
      </c>
      <c r="L618" s="67">
        <f>K618*R618</f>
        <v>0</v>
      </c>
      <c r="M618" s="67" t="s">
        <v>3041</v>
      </c>
      <c r="N618" s="67">
        <f>(M618*C8/-100) + M618</f>
        <v>132</v>
      </c>
      <c r="O618" s="63" t="s">
        <v>152</v>
      </c>
      <c r="P618" s="63"/>
      <c r="Q618" s="63"/>
      <c r="R618" s="32"/>
      <c r="S618" s="68">
        <f>N618*R618</f>
        <v>0</v>
      </c>
      <c r="T618" s="33" t="s">
        <v>3048</v>
      </c>
    </row>
    <row r="619" spans="1:20" s="26" customFormat="1" ht="120.95" customHeight="1" outlineLevel="3" x14ac:dyDescent="0.2">
      <c r="A619" s="27"/>
      <c r="B619" s="28" t="s">
        <v>3049</v>
      </c>
      <c r="C619" s="29"/>
      <c r="D619" s="34"/>
      <c r="E619" s="69" t="s">
        <v>3050</v>
      </c>
      <c r="F619" s="31" t="s">
        <v>3051</v>
      </c>
      <c r="G619" s="28" t="s">
        <v>29</v>
      </c>
      <c r="H619" s="28" t="s">
        <v>29</v>
      </c>
      <c r="I619" s="28" t="s">
        <v>3052</v>
      </c>
      <c r="J619" s="67">
        <f>N619*R619</f>
        <v>0</v>
      </c>
      <c r="K619" s="28" t="s">
        <v>2985</v>
      </c>
      <c r="L619" s="67">
        <f>K619*R619</f>
        <v>0</v>
      </c>
      <c r="M619" s="67" t="s">
        <v>3052</v>
      </c>
      <c r="N619" s="67">
        <f>(M619*C8/-100) + M619</f>
        <v>396.9</v>
      </c>
      <c r="O619" s="63" t="s">
        <v>886</v>
      </c>
      <c r="P619" s="63"/>
      <c r="Q619" s="63"/>
      <c r="R619" s="32"/>
      <c r="S619" s="68">
        <f>N619*R619</f>
        <v>0</v>
      </c>
      <c r="T619" s="33" t="s">
        <v>2992</v>
      </c>
    </row>
    <row r="620" spans="1:20" s="26" customFormat="1" ht="120.95" customHeight="1" outlineLevel="3" x14ac:dyDescent="0.2">
      <c r="A620" s="27"/>
      <c r="B620" s="28" t="s">
        <v>3053</v>
      </c>
      <c r="C620" s="29"/>
      <c r="D620" s="34"/>
      <c r="E620" s="69" t="s">
        <v>3054</v>
      </c>
      <c r="F620" s="31" t="s">
        <v>3055</v>
      </c>
      <c r="G620" s="28" t="s">
        <v>29</v>
      </c>
      <c r="H620" s="28" t="s">
        <v>29</v>
      </c>
      <c r="I620" s="28" t="s">
        <v>2643</v>
      </c>
      <c r="J620" s="67">
        <f>N620*R620</f>
        <v>0</v>
      </c>
      <c r="K620" s="28" t="s">
        <v>3056</v>
      </c>
      <c r="L620" s="67">
        <f>K620*R620</f>
        <v>0</v>
      </c>
      <c r="M620" s="67" t="s">
        <v>2643</v>
      </c>
      <c r="N620" s="67">
        <f>(M620*C8/-100) + M620</f>
        <v>312</v>
      </c>
      <c r="O620" s="63" t="s">
        <v>60</v>
      </c>
      <c r="P620" s="63"/>
      <c r="Q620" s="63"/>
      <c r="R620" s="32"/>
      <c r="S620" s="68">
        <f>N620*R620</f>
        <v>0</v>
      </c>
      <c r="T620" s="33" t="s">
        <v>3057</v>
      </c>
    </row>
    <row r="621" spans="1:20" s="26" customFormat="1" ht="120.95" customHeight="1" outlineLevel="3" x14ac:dyDescent="0.2">
      <c r="A621" s="27"/>
      <c r="B621" s="28" t="s">
        <v>3058</v>
      </c>
      <c r="C621" s="29"/>
      <c r="D621" s="34"/>
      <c r="E621" s="69" t="s">
        <v>3059</v>
      </c>
      <c r="F621" s="31" t="s">
        <v>3060</v>
      </c>
      <c r="G621" s="28"/>
      <c r="H621" s="28" t="s">
        <v>29</v>
      </c>
      <c r="I621" s="28" t="s">
        <v>67</v>
      </c>
      <c r="J621" s="67">
        <f>N621*R621</f>
        <v>0</v>
      </c>
      <c r="K621" s="28" t="s">
        <v>3061</v>
      </c>
      <c r="L621" s="67">
        <f>K621*R621</f>
        <v>0</v>
      </c>
      <c r="M621" s="67" t="s">
        <v>67</v>
      </c>
      <c r="N621" s="67">
        <f>(M621*C8/-100) + M621</f>
        <v>120</v>
      </c>
      <c r="O621" s="63" t="s">
        <v>770</v>
      </c>
      <c r="P621" s="63"/>
      <c r="Q621" s="63"/>
      <c r="R621" s="32"/>
      <c r="S621" s="68">
        <f>N621*R621</f>
        <v>0</v>
      </c>
      <c r="T621" s="33" t="s">
        <v>3003</v>
      </c>
    </row>
    <row r="622" spans="1:20" s="26" customFormat="1" ht="120.95" customHeight="1" outlineLevel="3" x14ac:dyDescent="0.2">
      <c r="A622" s="27"/>
      <c r="B622" s="28" t="s">
        <v>3062</v>
      </c>
      <c r="C622" s="29"/>
      <c r="D622" s="34"/>
      <c r="E622" s="69" t="s">
        <v>3063</v>
      </c>
      <c r="F622" s="31" t="s">
        <v>3064</v>
      </c>
      <c r="G622" s="28"/>
      <c r="H622" s="28" t="s">
        <v>29</v>
      </c>
      <c r="I622" s="28" t="s">
        <v>1665</v>
      </c>
      <c r="J622" s="67">
        <f>N622*R622</f>
        <v>0</v>
      </c>
      <c r="K622" s="28" t="s">
        <v>3065</v>
      </c>
      <c r="L622" s="67">
        <f>K622*R622</f>
        <v>0</v>
      </c>
      <c r="M622" s="67" t="s">
        <v>1665</v>
      </c>
      <c r="N622" s="67">
        <f>(M622*C8/-100) + M622</f>
        <v>225</v>
      </c>
      <c r="O622" s="63" t="s">
        <v>291</v>
      </c>
      <c r="P622" s="63"/>
      <c r="Q622" s="63"/>
      <c r="R622" s="32"/>
      <c r="S622" s="68">
        <f>N622*R622</f>
        <v>0</v>
      </c>
      <c r="T622" s="33" t="s">
        <v>3066</v>
      </c>
    </row>
    <row r="623" spans="1:20" s="26" customFormat="1" ht="120.95" customHeight="1" outlineLevel="3" x14ac:dyDescent="0.2">
      <c r="A623" s="27"/>
      <c r="B623" s="28" t="s">
        <v>3067</v>
      </c>
      <c r="C623" s="29"/>
      <c r="D623" s="34"/>
      <c r="E623" s="69" t="s">
        <v>3068</v>
      </c>
      <c r="F623" s="31" t="s">
        <v>3069</v>
      </c>
      <c r="G623" s="28" t="s">
        <v>29</v>
      </c>
      <c r="H623" s="28" t="s">
        <v>29</v>
      </c>
      <c r="I623" s="28" t="s">
        <v>377</v>
      </c>
      <c r="J623" s="67">
        <f>N623*R623</f>
        <v>0</v>
      </c>
      <c r="K623" s="28" t="s">
        <v>2954</v>
      </c>
      <c r="L623" s="67">
        <f>K623*R623</f>
        <v>0</v>
      </c>
      <c r="M623" s="67" t="s">
        <v>377</v>
      </c>
      <c r="N623" s="67">
        <f>(M623*C8/-100) + M623</f>
        <v>75</v>
      </c>
      <c r="O623" s="63" t="s">
        <v>2201</v>
      </c>
      <c r="P623" s="63"/>
      <c r="Q623" s="63"/>
      <c r="R623" s="32"/>
      <c r="S623" s="68">
        <f>N623*R623</f>
        <v>0</v>
      </c>
      <c r="T623" s="33" t="s">
        <v>3070</v>
      </c>
    </row>
    <row r="624" spans="1:20" s="26" customFormat="1" ht="120.95" customHeight="1" outlineLevel="3" x14ac:dyDescent="0.2">
      <c r="A624" s="27"/>
      <c r="B624" s="28" t="s">
        <v>3071</v>
      </c>
      <c r="C624" s="29"/>
      <c r="D624" s="34"/>
      <c r="E624" s="69" t="s">
        <v>3072</v>
      </c>
      <c r="F624" s="31" t="s">
        <v>3073</v>
      </c>
      <c r="G624" s="28"/>
      <c r="H624" s="28" t="s">
        <v>29</v>
      </c>
      <c r="I624" s="28" t="s">
        <v>458</v>
      </c>
      <c r="J624" s="67">
        <f>N624*R624</f>
        <v>0</v>
      </c>
      <c r="K624" s="28" t="s">
        <v>3074</v>
      </c>
      <c r="L624" s="67">
        <f>K624*R624</f>
        <v>0</v>
      </c>
      <c r="M624" s="67" t="s">
        <v>458</v>
      </c>
      <c r="N624" s="67">
        <f>(M624*C8/-100) + M624</f>
        <v>130</v>
      </c>
      <c r="O624" s="63" t="s">
        <v>478</v>
      </c>
      <c r="P624" s="63"/>
      <c r="Q624" s="63"/>
      <c r="R624" s="32"/>
      <c r="S624" s="68">
        <f>N624*R624</f>
        <v>0</v>
      </c>
      <c r="T624" s="33" t="s">
        <v>3075</v>
      </c>
    </row>
    <row r="625" spans="1:20" s="26" customFormat="1" ht="120.95" customHeight="1" outlineLevel="3" x14ac:dyDescent="0.2">
      <c r="A625" s="27"/>
      <c r="B625" s="28" t="s">
        <v>3076</v>
      </c>
      <c r="C625" s="29"/>
      <c r="D625" s="34"/>
      <c r="E625" s="69" t="s">
        <v>3077</v>
      </c>
      <c r="F625" s="31" t="s">
        <v>3078</v>
      </c>
      <c r="G625" s="28" t="s">
        <v>29</v>
      </c>
      <c r="H625" s="28" t="s">
        <v>29</v>
      </c>
      <c r="I625" s="28" t="s">
        <v>3079</v>
      </c>
      <c r="J625" s="67">
        <f>N625*R625</f>
        <v>0</v>
      </c>
      <c r="K625" s="28" t="s">
        <v>3080</v>
      </c>
      <c r="L625" s="67">
        <f>K625*R625</f>
        <v>0</v>
      </c>
      <c r="M625" s="67" t="s">
        <v>3079</v>
      </c>
      <c r="N625" s="67">
        <f>(M625*C8/-100) + M625</f>
        <v>63</v>
      </c>
      <c r="O625" s="63" t="s">
        <v>3081</v>
      </c>
      <c r="P625" s="63"/>
      <c r="Q625" s="63"/>
      <c r="R625" s="32"/>
      <c r="S625" s="68">
        <f>N625*R625</f>
        <v>0</v>
      </c>
      <c r="T625" s="33" t="s">
        <v>3082</v>
      </c>
    </row>
    <row r="626" spans="1:20" s="26" customFormat="1" ht="120.95" customHeight="1" outlineLevel="3" x14ac:dyDescent="0.2">
      <c r="A626" s="27"/>
      <c r="B626" s="28" t="s">
        <v>3083</v>
      </c>
      <c r="C626" s="29"/>
      <c r="D626" s="34"/>
      <c r="E626" s="69" t="s">
        <v>3084</v>
      </c>
      <c r="F626" s="31" t="s">
        <v>3085</v>
      </c>
      <c r="G626" s="28" t="s">
        <v>29</v>
      </c>
      <c r="H626" s="28" t="s">
        <v>29</v>
      </c>
      <c r="I626" s="28" t="s">
        <v>291</v>
      </c>
      <c r="J626" s="67">
        <f>N626*R626</f>
        <v>0</v>
      </c>
      <c r="K626" s="28" t="s">
        <v>3086</v>
      </c>
      <c r="L626" s="67">
        <f>K626*R626</f>
        <v>0</v>
      </c>
      <c r="M626" s="67" t="s">
        <v>291</v>
      </c>
      <c r="N626" s="67">
        <f>(M626*C8/-100) + M626</f>
        <v>49</v>
      </c>
      <c r="O626" s="63" t="s">
        <v>28</v>
      </c>
      <c r="P626" s="63"/>
      <c r="Q626" s="63"/>
      <c r="R626" s="32"/>
      <c r="S626" s="68">
        <f>N626*R626</f>
        <v>0</v>
      </c>
      <c r="T626" s="33" t="s">
        <v>3087</v>
      </c>
    </row>
    <row r="627" spans="1:20" s="26" customFormat="1" ht="120.95" customHeight="1" outlineLevel="3" x14ac:dyDescent="0.2">
      <c r="A627" s="27"/>
      <c r="B627" s="28" t="s">
        <v>3088</v>
      </c>
      <c r="C627" s="29"/>
      <c r="D627" s="34"/>
      <c r="E627" s="69" t="s">
        <v>3089</v>
      </c>
      <c r="F627" s="31" t="s">
        <v>3090</v>
      </c>
      <c r="G627" s="28" t="s">
        <v>29</v>
      </c>
      <c r="H627" s="28" t="s">
        <v>29</v>
      </c>
      <c r="I627" s="28" t="s">
        <v>44</v>
      </c>
      <c r="J627" s="67">
        <f>N627*R627</f>
        <v>0</v>
      </c>
      <c r="K627" s="28" t="s">
        <v>3086</v>
      </c>
      <c r="L627" s="67">
        <f>K627*R627</f>
        <v>0</v>
      </c>
      <c r="M627" s="67" t="s">
        <v>44</v>
      </c>
      <c r="N627" s="67">
        <f>(M627*C8/-100) + M627</f>
        <v>48</v>
      </c>
      <c r="O627" s="63" t="s">
        <v>1939</v>
      </c>
      <c r="P627" s="63"/>
      <c r="Q627" s="63"/>
      <c r="R627" s="32"/>
      <c r="S627" s="68">
        <f>N627*R627</f>
        <v>0</v>
      </c>
      <c r="T627" s="33" t="s">
        <v>3091</v>
      </c>
    </row>
    <row r="628" spans="1:20" s="26" customFormat="1" ht="120.95" customHeight="1" outlineLevel="3" x14ac:dyDescent="0.2">
      <c r="A628" s="27"/>
      <c r="B628" s="28" t="s">
        <v>3092</v>
      </c>
      <c r="C628" s="29"/>
      <c r="D628" s="34"/>
      <c r="E628" s="69" t="s">
        <v>3093</v>
      </c>
      <c r="F628" s="31" t="s">
        <v>3094</v>
      </c>
      <c r="G628" s="28"/>
      <c r="H628" s="28" t="s">
        <v>29</v>
      </c>
      <c r="I628" s="28" t="s">
        <v>3095</v>
      </c>
      <c r="J628" s="67">
        <f>N628*R628</f>
        <v>0</v>
      </c>
      <c r="K628" s="28" t="s">
        <v>3096</v>
      </c>
      <c r="L628" s="67">
        <f>K628*R628</f>
        <v>0</v>
      </c>
      <c r="M628" s="67" t="s">
        <v>3095</v>
      </c>
      <c r="N628" s="67">
        <f>(M628*C8/-100) + M628</f>
        <v>187</v>
      </c>
      <c r="O628" s="63" t="s">
        <v>152</v>
      </c>
      <c r="P628" s="63"/>
      <c r="Q628" s="63"/>
      <c r="R628" s="32"/>
      <c r="S628" s="68">
        <f>N628*R628</f>
        <v>0</v>
      </c>
      <c r="T628" s="33" t="s">
        <v>3097</v>
      </c>
    </row>
    <row r="629" spans="1:20" s="26" customFormat="1" ht="120.95" customHeight="1" outlineLevel="3" x14ac:dyDescent="0.2">
      <c r="A629" s="27"/>
      <c r="B629" s="28" t="s">
        <v>3098</v>
      </c>
      <c r="C629" s="29"/>
      <c r="D629" s="34"/>
      <c r="E629" s="69" t="s">
        <v>3099</v>
      </c>
      <c r="F629" s="31" t="s">
        <v>3100</v>
      </c>
      <c r="G629" s="28"/>
      <c r="H629" s="28" t="s">
        <v>29</v>
      </c>
      <c r="I629" s="28" t="s">
        <v>3101</v>
      </c>
      <c r="J629" s="67">
        <f>N629*R629</f>
        <v>0</v>
      </c>
      <c r="K629" s="28" t="s">
        <v>3102</v>
      </c>
      <c r="L629" s="67">
        <f>K629*R629</f>
        <v>0</v>
      </c>
      <c r="M629" s="67" t="s">
        <v>3101</v>
      </c>
      <c r="N629" s="67">
        <f>(M629*C8/-100) + M629</f>
        <v>154</v>
      </c>
      <c r="O629" s="63" t="s">
        <v>444</v>
      </c>
      <c r="P629" s="63"/>
      <c r="Q629" s="63"/>
      <c r="R629" s="32"/>
      <c r="S629" s="68">
        <f>N629*R629</f>
        <v>0</v>
      </c>
      <c r="T629" s="33" t="s">
        <v>2992</v>
      </c>
    </row>
    <row r="630" spans="1:20" s="26" customFormat="1" ht="120.95" customHeight="1" outlineLevel="3" x14ac:dyDescent="0.2">
      <c r="A630" s="27"/>
      <c r="B630" s="28" t="s">
        <v>3103</v>
      </c>
      <c r="C630" s="29"/>
      <c r="D630" s="34"/>
      <c r="E630" s="69" t="s">
        <v>3104</v>
      </c>
      <c r="F630" s="31" t="s">
        <v>3105</v>
      </c>
      <c r="G630" s="28"/>
      <c r="H630" s="28" t="s">
        <v>29</v>
      </c>
      <c r="I630" s="28" t="s">
        <v>3106</v>
      </c>
      <c r="J630" s="67">
        <f>N630*R630</f>
        <v>0</v>
      </c>
      <c r="K630" s="28" t="s">
        <v>3107</v>
      </c>
      <c r="L630" s="67">
        <f>K630*R630</f>
        <v>0</v>
      </c>
      <c r="M630" s="67" t="s">
        <v>3106</v>
      </c>
      <c r="N630" s="67">
        <f>(M630*C8/-100) + M630</f>
        <v>319</v>
      </c>
      <c r="O630" s="63" t="s">
        <v>607</v>
      </c>
      <c r="P630" s="63"/>
      <c r="Q630" s="63"/>
      <c r="R630" s="32"/>
      <c r="S630" s="68">
        <f>N630*R630</f>
        <v>0</v>
      </c>
      <c r="T630" s="33" t="s">
        <v>3108</v>
      </c>
    </row>
    <row r="631" spans="1:20" s="26" customFormat="1" ht="120.95" customHeight="1" outlineLevel="3" x14ac:dyDescent="0.2">
      <c r="A631" s="27"/>
      <c r="B631" s="28" t="s">
        <v>3109</v>
      </c>
      <c r="C631" s="29"/>
      <c r="D631" s="34"/>
      <c r="E631" s="69" t="s">
        <v>3110</v>
      </c>
      <c r="F631" s="31" t="s">
        <v>3111</v>
      </c>
      <c r="G631" s="28"/>
      <c r="H631" s="28" t="s">
        <v>29</v>
      </c>
      <c r="I631" s="28" t="s">
        <v>3112</v>
      </c>
      <c r="J631" s="67">
        <f>N631*R631</f>
        <v>0</v>
      </c>
      <c r="K631" s="28" t="s">
        <v>3113</v>
      </c>
      <c r="L631" s="67">
        <f>K631*R631</f>
        <v>0</v>
      </c>
      <c r="M631" s="67" t="s">
        <v>3112</v>
      </c>
      <c r="N631" s="67">
        <f>(M631*C8/-100) + M631</f>
        <v>264</v>
      </c>
      <c r="O631" s="63" t="s">
        <v>3114</v>
      </c>
      <c r="P631" s="63"/>
      <c r="Q631" s="63"/>
      <c r="R631" s="32"/>
      <c r="S631" s="68">
        <f>N631*R631</f>
        <v>0</v>
      </c>
      <c r="T631" s="33" t="s">
        <v>3115</v>
      </c>
    </row>
    <row r="632" spans="1:20" s="26" customFormat="1" ht="120.95" customHeight="1" outlineLevel="3" x14ac:dyDescent="0.2">
      <c r="A632" s="27"/>
      <c r="B632" s="28" t="s">
        <v>3116</v>
      </c>
      <c r="C632" s="29"/>
      <c r="D632" s="34"/>
      <c r="E632" s="69" t="s">
        <v>3117</v>
      </c>
      <c r="F632" s="31" t="s">
        <v>3118</v>
      </c>
      <c r="G632" s="28"/>
      <c r="H632" s="28" t="s">
        <v>29</v>
      </c>
      <c r="I632" s="28" t="s">
        <v>3112</v>
      </c>
      <c r="J632" s="67">
        <f>N632*R632</f>
        <v>0</v>
      </c>
      <c r="K632" s="28" t="s">
        <v>3096</v>
      </c>
      <c r="L632" s="67">
        <f>K632*R632</f>
        <v>0</v>
      </c>
      <c r="M632" s="67" t="s">
        <v>3112</v>
      </c>
      <c r="N632" s="67">
        <f>(M632*C8/-100) + M632</f>
        <v>264</v>
      </c>
      <c r="O632" s="63" t="s">
        <v>236</v>
      </c>
      <c r="P632" s="63"/>
      <c r="Q632" s="63"/>
      <c r="R632" s="32"/>
      <c r="S632" s="68">
        <f>N632*R632</f>
        <v>0</v>
      </c>
      <c r="T632" s="33" t="s">
        <v>3119</v>
      </c>
    </row>
    <row r="633" spans="1:20" s="26" customFormat="1" ht="120.95" customHeight="1" outlineLevel="3" x14ac:dyDescent="0.2">
      <c r="A633" s="27"/>
      <c r="B633" s="28" t="s">
        <v>3120</v>
      </c>
      <c r="C633" s="29"/>
      <c r="D633" s="34"/>
      <c r="E633" s="69" t="s">
        <v>3121</v>
      </c>
      <c r="F633" s="31" t="s">
        <v>3122</v>
      </c>
      <c r="G633" s="28"/>
      <c r="H633" s="28" t="s">
        <v>29</v>
      </c>
      <c r="I633" s="28" t="s">
        <v>3112</v>
      </c>
      <c r="J633" s="67">
        <f>N633*R633</f>
        <v>0</v>
      </c>
      <c r="K633" s="28" t="s">
        <v>3123</v>
      </c>
      <c r="L633" s="67">
        <f>K633*R633</f>
        <v>0</v>
      </c>
      <c r="M633" s="67" t="s">
        <v>3112</v>
      </c>
      <c r="N633" s="67">
        <f>(M633*C8/-100) + M633</f>
        <v>264</v>
      </c>
      <c r="O633" s="63" t="s">
        <v>1306</v>
      </c>
      <c r="P633" s="63"/>
      <c r="Q633" s="63"/>
      <c r="R633" s="32"/>
      <c r="S633" s="68">
        <f>N633*R633</f>
        <v>0</v>
      </c>
      <c r="T633" s="33" t="s">
        <v>3124</v>
      </c>
    </row>
    <row r="634" spans="1:20" s="26" customFormat="1" ht="120.95" customHeight="1" outlineLevel="3" x14ac:dyDescent="0.2">
      <c r="A634" s="27"/>
      <c r="B634" s="28" t="s">
        <v>3125</v>
      </c>
      <c r="C634" s="29"/>
      <c r="D634" s="34"/>
      <c r="E634" s="69" t="s">
        <v>3126</v>
      </c>
      <c r="F634" s="31" t="s">
        <v>3127</v>
      </c>
      <c r="G634" s="28"/>
      <c r="H634" s="28" t="s">
        <v>29</v>
      </c>
      <c r="I634" s="28" t="s">
        <v>419</v>
      </c>
      <c r="J634" s="67">
        <f>N634*R634</f>
        <v>0</v>
      </c>
      <c r="K634" s="28" t="s">
        <v>3128</v>
      </c>
      <c r="L634" s="67">
        <f>K634*R634</f>
        <v>0</v>
      </c>
      <c r="M634" s="67" t="s">
        <v>419</v>
      </c>
      <c r="N634" s="67">
        <f>(M634*C8/-100) + M634</f>
        <v>165</v>
      </c>
      <c r="O634" s="63" t="s">
        <v>2571</v>
      </c>
      <c r="P634" s="63"/>
      <c r="Q634" s="63"/>
      <c r="R634" s="32"/>
      <c r="S634" s="68">
        <f>N634*R634</f>
        <v>0</v>
      </c>
      <c r="T634" s="33" t="s">
        <v>3057</v>
      </c>
    </row>
    <row r="635" spans="1:20" s="26" customFormat="1" ht="120.95" customHeight="1" outlineLevel="3" x14ac:dyDescent="0.2">
      <c r="A635" s="27"/>
      <c r="B635" s="28" t="s">
        <v>3129</v>
      </c>
      <c r="C635" s="29"/>
      <c r="D635" s="34"/>
      <c r="E635" s="69" t="s">
        <v>3130</v>
      </c>
      <c r="F635" s="31" t="s">
        <v>3131</v>
      </c>
      <c r="G635" s="28"/>
      <c r="H635" s="28" t="s">
        <v>29</v>
      </c>
      <c r="I635" s="28" t="s">
        <v>3132</v>
      </c>
      <c r="J635" s="67">
        <f>N635*R635</f>
        <v>0</v>
      </c>
      <c r="K635" s="28" t="s">
        <v>3133</v>
      </c>
      <c r="L635" s="67">
        <f>K635*R635</f>
        <v>0</v>
      </c>
      <c r="M635" s="67" t="s">
        <v>3132</v>
      </c>
      <c r="N635" s="67">
        <f>(M635*C8/-100) + M635</f>
        <v>176</v>
      </c>
      <c r="O635" s="63" t="s">
        <v>545</v>
      </c>
      <c r="P635" s="63"/>
      <c r="Q635" s="63"/>
      <c r="R635" s="32"/>
      <c r="S635" s="68">
        <f>N635*R635</f>
        <v>0</v>
      </c>
      <c r="T635" s="33" t="s">
        <v>3003</v>
      </c>
    </row>
    <row r="636" spans="1:20" s="26" customFormat="1" ht="120.95" customHeight="1" outlineLevel="3" x14ac:dyDescent="0.2">
      <c r="A636" s="27"/>
      <c r="B636" s="28" t="s">
        <v>3134</v>
      </c>
      <c r="C636" s="29"/>
      <c r="D636" s="34"/>
      <c r="E636" s="69" t="s">
        <v>3135</v>
      </c>
      <c r="F636" s="31" t="s">
        <v>3136</v>
      </c>
      <c r="G636" s="28"/>
      <c r="H636" s="28" t="s">
        <v>29</v>
      </c>
      <c r="I636" s="28" t="s">
        <v>3132</v>
      </c>
      <c r="J636" s="67">
        <f>N636*R636</f>
        <v>0</v>
      </c>
      <c r="K636" s="28" t="s">
        <v>3137</v>
      </c>
      <c r="L636" s="67">
        <f>K636*R636</f>
        <v>0</v>
      </c>
      <c r="M636" s="67" t="s">
        <v>3132</v>
      </c>
      <c r="N636" s="67">
        <f>(M636*C8/-100) + M636</f>
        <v>176</v>
      </c>
      <c r="O636" s="63" t="s">
        <v>543</v>
      </c>
      <c r="P636" s="63"/>
      <c r="Q636" s="63"/>
      <c r="R636" s="32"/>
      <c r="S636" s="68">
        <f>N636*R636</f>
        <v>0</v>
      </c>
      <c r="T636" s="33" t="s">
        <v>3138</v>
      </c>
    </row>
    <row r="637" spans="1:20" s="26" customFormat="1" ht="120.95" customHeight="1" outlineLevel="3" x14ac:dyDescent="0.2">
      <c r="A637" s="27"/>
      <c r="B637" s="28" t="s">
        <v>3139</v>
      </c>
      <c r="C637" s="29"/>
      <c r="D637" s="34"/>
      <c r="E637" s="69" t="s">
        <v>3140</v>
      </c>
      <c r="F637" s="31" t="s">
        <v>3141</v>
      </c>
      <c r="G637" s="28"/>
      <c r="H637" s="28" t="s">
        <v>29</v>
      </c>
      <c r="I637" s="28" t="s">
        <v>3132</v>
      </c>
      <c r="J637" s="67">
        <f>N637*R637</f>
        <v>0</v>
      </c>
      <c r="K637" s="28" t="s">
        <v>3137</v>
      </c>
      <c r="L637" s="67">
        <f>K637*R637</f>
        <v>0</v>
      </c>
      <c r="M637" s="67" t="s">
        <v>3132</v>
      </c>
      <c r="N637" s="67">
        <f>(M637*C8/-100) + M637</f>
        <v>176</v>
      </c>
      <c r="O637" s="63" t="s">
        <v>2571</v>
      </c>
      <c r="P637" s="63"/>
      <c r="Q637" s="63"/>
      <c r="R637" s="32"/>
      <c r="S637" s="68">
        <f>N637*R637</f>
        <v>0</v>
      </c>
      <c r="T637" s="33" t="s">
        <v>3003</v>
      </c>
    </row>
    <row r="638" spans="1:20" s="26" customFormat="1" ht="120.95" customHeight="1" outlineLevel="3" x14ac:dyDescent="0.2">
      <c r="A638" s="27"/>
      <c r="B638" s="28" t="s">
        <v>3142</v>
      </c>
      <c r="C638" s="29"/>
      <c r="D638" s="34"/>
      <c r="E638" s="69" t="s">
        <v>3143</v>
      </c>
      <c r="F638" s="31" t="s">
        <v>3144</v>
      </c>
      <c r="G638" s="28"/>
      <c r="H638" s="28" t="s">
        <v>29</v>
      </c>
      <c r="I638" s="28" t="s">
        <v>3132</v>
      </c>
      <c r="J638" s="67">
        <f>N638*R638</f>
        <v>0</v>
      </c>
      <c r="K638" s="28" t="s">
        <v>3137</v>
      </c>
      <c r="L638" s="67">
        <f>K638*R638</f>
        <v>0</v>
      </c>
      <c r="M638" s="67" t="s">
        <v>3132</v>
      </c>
      <c r="N638" s="67">
        <f>(M638*C8/-100) + M638</f>
        <v>176</v>
      </c>
      <c r="O638" s="63" t="s">
        <v>1485</v>
      </c>
      <c r="P638" s="63"/>
      <c r="Q638" s="63"/>
      <c r="R638" s="32"/>
      <c r="S638" s="68">
        <f>N638*R638</f>
        <v>0</v>
      </c>
      <c r="T638" s="33" t="s">
        <v>3003</v>
      </c>
    </row>
    <row r="639" spans="1:20" s="26" customFormat="1" ht="120.95" customHeight="1" outlineLevel="3" x14ac:dyDescent="0.2">
      <c r="A639" s="27"/>
      <c r="B639" s="28" t="s">
        <v>3145</v>
      </c>
      <c r="C639" s="29"/>
      <c r="D639" s="34"/>
      <c r="E639" s="69" t="s">
        <v>3146</v>
      </c>
      <c r="F639" s="31" t="s">
        <v>3147</v>
      </c>
      <c r="G639" s="28"/>
      <c r="H639" s="28" t="s">
        <v>29</v>
      </c>
      <c r="I639" s="28" t="s">
        <v>2633</v>
      </c>
      <c r="J639" s="67">
        <f>N639*R639</f>
        <v>0</v>
      </c>
      <c r="K639" s="28" t="s">
        <v>3137</v>
      </c>
      <c r="L639" s="67">
        <f>K639*R639</f>
        <v>0</v>
      </c>
      <c r="M639" s="67" t="s">
        <v>2633</v>
      </c>
      <c r="N639" s="67">
        <f>(M639*C8/-100) + M639</f>
        <v>209</v>
      </c>
      <c r="O639" s="63" t="s">
        <v>743</v>
      </c>
      <c r="P639" s="63"/>
      <c r="Q639" s="63"/>
      <c r="R639" s="32"/>
      <c r="S639" s="68">
        <f>N639*R639</f>
        <v>0</v>
      </c>
      <c r="T639" s="33" t="s">
        <v>3124</v>
      </c>
    </row>
    <row r="640" spans="1:20" s="26" customFormat="1" ht="120.95" customHeight="1" outlineLevel="3" x14ac:dyDescent="0.2">
      <c r="A640" s="27"/>
      <c r="B640" s="28" t="s">
        <v>3148</v>
      </c>
      <c r="C640" s="29"/>
      <c r="D640" s="34"/>
      <c r="E640" s="69" t="s">
        <v>3149</v>
      </c>
      <c r="F640" s="31" t="s">
        <v>3150</v>
      </c>
      <c r="G640" s="28"/>
      <c r="H640" s="28" t="s">
        <v>29</v>
      </c>
      <c r="I640" s="28" t="s">
        <v>3132</v>
      </c>
      <c r="J640" s="67">
        <f>N640*R640</f>
        <v>0</v>
      </c>
      <c r="K640" s="28" t="s">
        <v>3137</v>
      </c>
      <c r="L640" s="67">
        <f>K640*R640</f>
        <v>0</v>
      </c>
      <c r="M640" s="67" t="s">
        <v>3132</v>
      </c>
      <c r="N640" s="67">
        <f>(M640*C8/-100) + M640</f>
        <v>176</v>
      </c>
      <c r="O640" s="63" t="s">
        <v>1322</v>
      </c>
      <c r="P640" s="63"/>
      <c r="Q640" s="63"/>
      <c r="R640" s="32"/>
      <c r="S640" s="68">
        <f>N640*R640</f>
        <v>0</v>
      </c>
      <c r="T640" s="33" t="s">
        <v>3003</v>
      </c>
    </row>
    <row r="641" spans="1:20" s="26" customFormat="1" ht="120.95" customHeight="1" outlineLevel="3" x14ac:dyDescent="0.2">
      <c r="A641" s="27"/>
      <c r="B641" s="28" t="s">
        <v>3151</v>
      </c>
      <c r="C641" s="29"/>
      <c r="D641" s="34"/>
      <c r="E641" s="69" t="s">
        <v>3152</v>
      </c>
      <c r="F641" s="31" t="s">
        <v>3153</v>
      </c>
      <c r="G641" s="28" t="s">
        <v>29</v>
      </c>
      <c r="H641" s="28" t="s">
        <v>29</v>
      </c>
      <c r="I641" s="28" t="s">
        <v>3101</v>
      </c>
      <c r="J641" s="67">
        <f>N641*R641</f>
        <v>0</v>
      </c>
      <c r="K641" s="28" t="s">
        <v>3047</v>
      </c>
      <c r="L641" s="67">
        <f>K641*R641</f>
        <v>0</v>
      </c>
      <c r="M641" s="67" t="s">
        <v>3101</v>
      </c>
      <c r="N641" s="67">
        <f>(M641*C8/-100) + M641</f>
        <v>154</v>
      </c>
      <c r="O641" s="63" t="s">
        <v>515</v>
      </c>
      <c r="P641" s="63"/>
      <c r="Q641" s="63"/>
      <c r="R641" s="32"/>
      <c r="S641" s="68">
        <f>N641*R641</f>
        <v>0</v>
      </c>
      <c r="T641" s="33" t="s">
        <v>3048</v>
      </c>
    </row>
    <row r="642" spans="1:20" s="26" customFormat="1" ht="120.95" customHeight="1" outlineLevel="3" x14ac:dyDescent="0.2">
      <c r="A642" s="27"/>
      <c r="B642" s="28" t="s">
        <v>3154</v>
      </c>
      <c r="C642" s="29"/>
      <c r="D642" s="34"/>
      <c r="E642" s="69" t="s">
        <v>3155</v>
      </c>
      <c r="F642" s="31" t="s">
        <v>3156</v>
      </c>
      <c r="G642" s="28" t="s">
        <v>29</v>
      </c>
      <c r="H642" s="28" t="s">
        <v>29</v>
      </c>
      <c r="I642" s="28" t="s">
        <v>3157</v>
      </c>
      <c r="J642" s="67">
        <f>N642*R642</f>
        <v>0</v>
      </c>
      <c r="K642" s="28" t="s">
        <v>3158</v>
      </c>
      <c r="L642" s="67">
        <f>K642*R642</f>
        <v>0</v>
      </c>
      <c r="M642" s="67" t="s">
        <v>3157</v>
      </c>
      <c r="N642" s="67">
        <f>(M642*C8/-100) + M642</f>
        <v>722</v>
      </c>
      <c r="O642" s="63" t="s">
        <v>243</v>
      </c>
      <c r="P642" s="63"/>
      <c r="Q642" s="63"/>
      <c r="R642" s="32"/>
      <c r="S642" s="68">
        <f>N642*R642</f>
        <v>0</v>
      </c>
      <c r="T642" s="33" t="s">
        <v>3159</v>
      </c>
    </row>
    <row r="643" spans="1:20" s="26" customFormat="1" ht="120.95" customHeight="1" outlineLevel="3" x14ac:dyDescent="0.2">
      <c r="A643" s="27"/>
      <c r="B643" s="28" t="s">
        <v>3160</v>
      </c>
      <c r="C643" s="29"/>
      <c r="D643" s="34"/>
      <c r="E643" s="69" t="s">
        <v>3161</v>
      </c>
      <c r="F643" s="31" t="s">
        <v>3162</v>
      </c>
      <c r="G643" s="28" t="s">
        <v>29</v>
      </c>
      <c r="H643" s="28" t="s">
        <v>29</v>
      </c>
      <c r="I643" s="28" t="s">
        <v>2633</v>
      </c>
      <c r="J643" s="67">
        <f>N643*R643</f>
        <v>0</v>
      </c>
      <c r="K643" s="28" t="s">
        <v>3163</v>
      </c>
      <c r="L643" s="67">
        <f>K643*R643</f>
        <v>0</v>
      </c>
      <c r="M643" s="67" t="s">
        <v>2633</v>
      </c>
      <c r="N643" s="67">
        <f>(M643*C8/-100) + M643</f>
        <v>209</v>
      </c>
      <c r="O643" s="63" t="s">
        <v>181</v>
      </c>
      <c r="P643" s="63"/>
      <c r="Q643" s="63"/>
      <c r="R643" s="32"/>
      <c r="S643" s="68">
        <f>N643*R643</f>
        <v>0</v>
      </c>
      <c r="T643" s="33" t="s">
        <v>3164</v>
      </c>
    </row>
    <row r="644" spans="1:20" s="26" customFormat="1" ht="120.95" customHeight="1" outlineLevel="3" x14ac:dyDescent="0.2">
      <c r="A644" s="27"/>
      <c r="B644" s="28" t="s">
        <v>3165</v>
      </c>
      <c r="C644" s="29"/>
      <c r="D644" s="34"/>
      <c r="E644" s="69" t="s">
        <v>3166</v>
      </c>
      <c r="F644" s="31" t="s">
        <v>3167</v>
      </c>
      <c r="G644" s="28"/>
      <c r="H644" s="28" t="s">
        <v>29</v>
      </c>
      <c r="I644" s="28" t="s">
        <v>3095</v>
      </c>
      <c r="J644" s="67">
        <f>N644*R644</f>
        <v>0</v>
      </c>
      <c r="K644" s="28" t="s">
        <v>3137</v>
      </c>
      <c r="L644" s="67">
        <f>K644*R644</f>
        <v>0</v>
      </c>
      <c r="M644" s="67" t="s">
        <v>3095</v>
      </c>
      <c r="N644" s="67">
        <f>(M644*C8/-100) + M644</f>
        <v>187</v>
      </c>
      <c r="O644" s="63" t="s">
        <v>1682</v>
      </c>
      <c r="P644" s="63"/>
      <c r="Q644" s="63"/>
      <c r="R644" s="32"/>
      <c r="S644" s="68">
        <f>N644*R644</f>
        <v>0</v>
      </c>
      <c r="T644" s="33" t="s">
        <v>3124</v>
      </c>
    </row>
    <row r="645" spans="1:20" ht="15.95" customHeight="1" outlineLevel="2" x14ac:dyDescent="0.25">
      <c r="B645" s="35"/>
      <c r="C645" s="36"/>
      <c r="D645" s="37"/>
      <c r="E645" s="36"/>
      <c r="F645" s="38" t="s">
        <v>3168</v>
      </c>
      <c r="G645" s="39"/>
      <c r="H645" s="40"/>
      <c r="I645" s="40"/>
      <c r="J645" s="40"/>
      <c r="K645" s="40"/>
      <c r="L645" s="40"/>
      <c r="M645" s="41"/>
      <c r="N645" s="41"/>
      <c r="O645" s="64"/>
      <c r="P645" s="64"/>
      <c r="Q645" s="64"/>
      <c r="R645" s="37"/>
      <c r="S645" s="42"/>
      <c r="T645" s="17"/>
    </row>
    <row r="646" spans="1:20" s="26" customFormat="1" ht="120.95" customHeight="1" outlineLevel="3" x14ac:dyDescent="0.2">
      <c r="A646" s="27"/>
      <c r="B646" s="28" t="s">
        <v>3169</v>
      </c>
      <c r="C646" s="29"/>
      <c r="D646" s="34"/>
      <c r="E646" s="69" t="s">
        <v>3170</v>
      </c>
      <c r="F646" s="31" t="s">
        <v>3171</v>
      </c>
      <c r="G646" s="28" t="s">
        <v>29</v>
      </c>
      <c r="H646" s="28" t="s">
        <v>29</v>
      </c>
      <c r="I646" s="28" t="s">
        <v>3172</v>
      </c>
      <c r="J646" s="67">
        <f>N646*R646</f>
        <v>0</v>
      </c>
      <c r="K646" s="28" t="s">
        <v>2780</v>
      </c>
      <c r="L646" s="67">
        <f>K646*R646</f>
        <v>0</v>
      </c>
      <c r="M646" s="67" t="s">
        <v>3172</v>
      </c>
      <c r="N646" s="67">
        <f>(M646*C8/-100) + M646</f>
        <v>662</v>
      </c>
      <c r="O646" s="63" t="s">
        <v>528</v>
      </c>
      <c r="P646" s="63"/>
      <c r="Q646" s="63"/>
      <c r="R646" s="32"/>
      <c r="S646" s="68">
        <f>N646*R646</f>
        <v>0</v>
      </c>
      <c r="T646" s="33" t="s">
        <v>3173</v>
      </c>
    </row>
    <row r="647" spans="1:20" s="26" customFormat="1" ht="120.95" customHeight="1" outlineLevel="3" x14ac:dyDescent="0.2">
      <c r="A647" s="27"/>
      <c r="B647" s="28" t="s">
        <v>3174</v>
      </c>
      <c r="C647" s="29"/>
      <c r="D647" s="34"/>
      <c r="E647" s="69" t="s">
        <v>3175</v>
      </c>
      <c r="F647" s="31" t="s">
        <v>3176</v>
      </c>
      <c r="G647" s="28" t="s">
        <v>29</v>
      </c>
      <c r="H647" s="28" t="s">
        <v>29</v>
      </c>
      <c r="I647" s="28" t="s">
        <v>3172</v>
      </c>
      <c r="J647" s="67">
        <f>N647*R647</f>
        <v>0</v>
      </c>
      <c r="K647" s="28" t="s">
        <v>2780</v>
      </c>
      <c r="L647" s="67">
        <f>K647*R647</f>
        <v>0</v>
      </c>
      <c r="M647" s="67" t="s">
        <v>3172</v>
      </c>
      <c r="N647" s="67">
        <f>(M647*C8/-100) + M647</f>
        <v>662</v>
      </c>
      <c r="O647" s="63" t="s">
        <v>39</v>
      </c>
      <c r="P647" s="63"/>
      <c r="Q647" s="63"/>
      <c r="R647" s="32"/>
      <c r="S647" s="68">
        <f>N647*R647</f>
        <v>0</v>
      </c>
      <c r="T647" s="33" t="s">
        <v>3173</v>
      </c>
    </row>
    <row r="648" spans="1:20" ht="15.95" customHeight="1" outlineLevel="2" x14ac:dyDescent="0.25">
      <c r="B648" s="35"/>
      <c r="C648" s="36"/>
      <c r="D648" s="37"/>
      <c r="E648" s="36"/>
      <c r="F648" s="38" t="s">
        <v>3177</v>
      </c>
      <c r="G648" s="39"/>
      <c r="H648" s="40"/>
      <c r="I648" s="40"/>
      <c r="J648" s="40"/>
      <c r="K648" s="40"/>
      <c r="L648" s="40"/>
      <c r="M648" s="41"/>
      <c r="N648" s="41"/>
      <c r="O648" s="64"/>
      <c r="P648" s="64"/>
      <c r="Q648" s="64"/>
      <c r="R648" s="37"/>
      <c r="S648" s="42"/>
      <c r="T648" s="17"/>
    </row>
    <row r="649" spans="1:20" s="26" customFormat="1" ht="120.95" customHeight="1" outlineLevel="3" x14ac:dyDescent="0.2">
      <c r="A649" s="27"/>
      <c r="B649" s="28" t="s">
        <v>3178</v>
      </c>
      <c r="C649" s="29"/>
      <c r="D649" s="34"/>
      <c r="E649" s="69" t="s">
        <v>3179</v>
      </c>
      <c r="F649" s="31" t="s">
        <v>3180</v>
      </c>
      <c r="G649" s="28" t="s">
        <v>29</v>
      </c>
      <c r="H649" s="28" t="s">
        <v>29</v>
      </c>
      <c r="I649" s="28" t="s">
        <v>3181</v>
      </c>
      <c r="J649" s="67">
        <f>N649*R649</f>
        <v>0</v>
      </c>
      <c r="K649" s="28" t="s">
        <v>3182</v>
      </c>
      <c r="L649" s="67">
        <f>K649*R649</f>
        <v>0</v>
      </c>
      <c r="M649" s="67" t="s">
        <v>3181</v>
      </c>
      <c r="N649" s="67">
        <f>(M649*C8/-100) + M649</f>
        <v>231</v>
      </c>
      <c r="O649" s="63" t="s">
        <v>32</v>
      </c>
      <c r="P649" s="63"/>
      <c r="Q649" s="63"/>
      <c r="R649" s="32"/>
      <c r="S649" s="68">
        <f>N649*R649</f>
        <v>0</v>
      </c>
      <c r="T649" s="33" t="s">
        <v>3183</v>
      </c>
    </row>
    <row r="650" spans="1:20" s="26" customFormat="1" ht="120.95" customHeight="1" outlineLevel="3" x14ac:dyDescent="0.2">
      <c r="A650" s="27"/>
      <c r="B650" s="28" t="s">
        <v>3184</v>
      </c>
      <c r="C650" s="29"/>
      <c r="D650" s="34"/>
      <c r="E650" s="69" t="s">
        <v>3185</v>
      </c>
      <c r="F650" s="31" t="s">
        <v>3186</v>
      </c>
      <c r="G650" s="28" t="s">
        <v>29</v>
      </c>
      <c r="H650" s="28" t="s">
        <v>29</v>
      </c>
      <c r="I650" s="28" t="s">
        <v>3181</v>
      </c>
      <c r="J650" s="67">
        <f>N650*R650</f>
        <v>0</v>
      </c>
      <c r="K650" s="28" t="s">
        <v>3187</v>
      </c>
      <c r="L650" s="67">
        <f>K650*R650</f>
        <v>0</v>
      </c>
      <c r="M650" s="67" t="s">
        <v>3181</v>
      </c>
      <c r="N650" s="67">
        <f>(M650*C8/-100) + M650</f>
        <v>231</v>
      </c>
      <c r="O650" s="63" t="s">
        <v>207</v>
      </c>
      <c r="P650" s="63"/>
      <c r="Q650" s="63"/>
      <c r="R650" s="32"/>
      <c r="S650" s="68">
        <f>N650*R650</f>
        <v>0</v>
      </c>
      <c r="T650" s="33" t="s">
        <v>3183</v>
      </c>
    </row>
    <row r="651" spans="1:20" s="26" customFormat="1" ht="120.95" customHeight="1" outlineLevel="3" x14ac:dyDescent="0.2">
      <c r="A651" s="27"/>
      <c r="B651" s="28" t="s">
        <v>3188</v>
      </c>
      <c r="C651" s="29"/>
      <c r="D651" s="34"/>
      <c r="E651" s="69" t="s">
        <v>3189</v>
      </c>
      <c r="F651" s="31" t="s">
        <v>3190</v>
      </c>
      <c r="G651" s="28" t="s">
        <v>29</v>
      </c>
      <c r="H651" s="28" t="s">
        <v>29</v>
      </c>
      <c r="I651" s="28" t="s">
        <v>391</v>
      </c>
      <c r="J651" s="67">
        <f>N651*R651</f>
        <v>0</v>
      </c>
      <c r="K651" s="28" t="s">
        <v>3191</v>
      </c>
      <c r="L651" s="67">
        <f>K651*R651</f>
        <v>0</v>
      </c>
      <c r="M651" s="67" t="s">
        <v>391</v>
      </c>
      <c r="N651" s="67">
        <f>(M651*C8/-100) + M651</f>
        <v>121</v>
      </c>
      <c r="O651" s="63" t="s">
        <v>219</v>
      </c>
      <c r="P651" s="63"/>
      <c r="Q651" s="63"/>
      <c r="R651" s="32"/>
      <c r="S651" s="68">
        <f>N651*R651</f>
        <v>0</v>
      </c>
      <c r="T651" s="33" t="s">
        <v>3192</v>
      </c>
    </row>
    <row r="652" spans="1:20" s="26" customFormat="1" ht="120.95" customHeight="1" outlineLevel="3" x14ac:dyDescent="0.2">
      <c r="A652" s="27"/>
      <c r="B652" s="28" t="s">
        <v>3193</v>
      </c>
      <c r="C652" s="29"/>
      <c r="D652" s="34"/>
      <c r="E652" s="69" t="s">
        <v>3194</v>
      </c>
      <c r="F652" s="31" t="s">
        <v>3195</v>
      </c>
      <c r="G652" s="28" t="s">
        <v>29</v>
      </c>
      <c r="H652" s="28" t="s">
        <v>29</v>
      </c>
      <c r="I652" s="28" t="s">
        <v>391</v>
      </c>
      <c r="J652" s="67">
        <f>N652*R652</f>
        <v>0</v>
      </c>
      <c r="K652" s="28" t="s">
        <v>3191</v>
      </c>
      <c r="L652" s="67">
        <f>K652*R652</f>
        <v>0</v>
      </c>
      <c r="M652" s="67" t="s">
        <v>391</v>
      </c>
      <c r="N652" s="67">
        <f>(M652*C8/-100) + M652</f>
        <v>121</v>
      </c>
      <c r="O652" s="63" t="s">
        <v>32</v>
      </c>
      <c r="P652" s="63"/>
      <c r="Q652" s="63"/>
      <c r="R652" s="32"/>
      <c r="S652" s="68">
        <f>N652*R652</f>
        <v>0</v>
      </c>
      <c r="T652" s="33" t="s">
        <v>3192</v>
      </c>
    </row>
    <row r="653" spans="1:20" s="26" customFormat="1" ht="120.95" customHeight="1" outlineLevel="3" x14ac:dyDescent="0.2">
      <c r="A653" s="27"/>
      <c r="B653" s="28" t="s">
        <v>3196</v>
      </c>
      <c r="C653" s="29"/>
      <c r="D653" s="34"/>
      <c r="E653" s="69" t="s">
        <v>3197</v>
      </c>
      <c r="F653" s="31" t="s">
        <v>3198</v>
      </c>
      <c r="G653" s="28" t="s">
        <v>29</v>
      </c>
      <c r="H653" s="28" t="s">
        <v>29</v>
      </c>
      <c r="I653" s="28" t="s">
        <v>391</v>
      </c>
      <c r="J653" s="67">
        <f>N653*R653</f>
        <v>0</v>
      </c>
      <c r="K653" s="28" t="s">
        <v>3191</v>
      </c>
      <c r="L653" s="67">
        <f>K653*R653</f>
        <v>0</v>
      </c>
      <c r="M653" s="67" t="s">
        <v>391</v>
      </c>
      <c r="N653" s="67">
        <f>(M653*C8/-100) + M653</f>
        <v>121</v>
      </c>
      <c r="O653" s="63" t="s">
        <v>32</v>
      </c>
      <c r="P653" s="63"/>
      <c r="Q653" s="63"/>
      <c r="R653" s="32"/>
      <c r="S653" s="68">
        <f>N653*R653</f>
        <v>0</v>
      </c>
      <c r="T653" s="33" t="s">
        <v>3192</v>
      </c>
    </row>
    <row r="654" spans="1:20" s="26" customFormat="1" ht="120.95" customHeight="1" outlineLevel="3" x14ac:dyDescent="0.2">
      <c r="A654" s="27"/>
      <c r="B654" s="28" t="s">
        <v>3199</v>
      </c>
      <c r="C654" s="29"/>
      <c r="D654" s="34"/>
      <c r="E654" s="69" t="s">
        <v>3200</v>
      </c>
      <c r="F654" s="31" t="s">
        <v>3201</v>
      </c>
      <c r="G654" s="28" t="s">
        <v>29</v>
      </c>
      <c r="H654" s="28" t="s">
        <v>29</v>
      </c>
      <c r="I654" s="28" t="s">
        <v>391</v>
      </c>
      <c r="J654" s="67">
        <f>N654*R654</f>
        <v>0</v>
      </c>
      <c r="K654" s="28" t="s">
        <v>3191</v>
      </c>
      <c r="L654" s="67">
        <f>K654*R654</f>
        <v>0</v>
      </c>
      <c r="M654" s="67" t="s">
        <v>391</v>
      </c>
      <c r="N654" s="67">
        <f>(M654*C8/-100) + M654</f>
        <v>121</v>
      </c>
      <c r="O654" s="63" t="s">
        <v>32</v>
      </c>
      <c r="P654" s="63"/>
      <c r="Q654" s="63"/>
      <c r="R654" s="32"/>
      <c r="S654" s="68">
        <f>N654*R654</f>
        <v>0</v>
      </c>
      <c r="T654" s="33" t="s">
        <v>3192</v>
      </c>
    </row>
    <row r="655" spans="1:20" s="26" customFormat="1" ht="120.95" customHeight="1" outlineLevel="3" x14ac:dyDescent="0.2">
      <c r="A655" s="27"/>
      <c r="B655" s="28" t="s">
        <v>3202</v>
      </c>
      <c r="C655" s="29"/>
      <c r="D655" s="34"/>
      <c r="E655" s="69" t="s">
        <v>3203</v>
      </c>
      <c r="F655" s="31" t="s">
        <v>3204</v>
      </c>
      <c r="G655" s="28" t="s">
        <v>29</v>
      </c>
      <c r="H655" s="28" t="s">
        <v>29</v>
      </c>
      <c r="I655" s="28" t="s">
        <v>391</v>
      </c>
      <c r="J655" s="67">
        <f>N655*R655</f>
        <v>0</v>
      </c>
      <c r="K655" s="28" t="s">
        <v>3191</v>
      </c>
      <c r="L655" s="67">
        <f>K655*R655</f>
        <v>0</v>
      </c>
      <c r="M655" s="67" t="s">
        <v>391</v>
      </c>
      <c r="N655" s="67">
        <f>(M655*C8/-100) + M655</f>
        <v>121</v>
      </c>
      <c r="O655" s="63" t="s">
        <v>32</v>
      </c>
      <c r="P655" s="63"/>
      <c r="Q655" s="63"/>
      <c r="R655" s="32"/>
      <c r="S655" s="68">
        <f>N655*R655</f>
        <v>0</v>
      </c>
      <c r="T655" s="33" t="s">
        <v>3192</v>
      </c>
    </row>
    <row r="656" spans="1:20" ht="15.95" customHeight="1" x14ac:dyDescent="0.25">
      <c r="B656" s="9"/>
      <c r="C656" s="10"/>
      <c r="D656" s="11"/>
      <c r="E656" s="10"/>
      <c r="F656" s="12" t="s">
        <v>3205</v>
      </c>
      <c r="G656" s="13"/>
      <c r="H656" s="14"/>
      <c r="I656" s="14"/>
      <c r="J656" s="14"/>
      <c r="K656" s="14"/>
      <c r="L656" s="14"/>
      <c r="M656" s="15"/>
      <c r="N656" s="15"/>
      <c r="O656" s="61"/>
      <c r="P656" s="61"/>
      <c r="Q656" s="61"/>
      <c r="R656" s="11"/>
      <c r="S656" s="16"/>
      <c r="T656" s="17"/>
    </row>
    <row r="657" spans="1:20" ht="15.95" customHeight="1" outlineLevel="1" x14ac:dyDescent="0.25">
      <c r="B657" s="18"/>
      <c r="C657" s="19"/>
      <c r="D657" s="20"/>
      <c r="E657" s="19"/>
      <c r="F657" s="21" t="s">
        <v>3206</v>
      </c>
      <c r="G657" s="22"/>
      <c r="H657" s="23"/>
      <c r="I657" s="23"/>
      <c r="J657" s="23"/>
      <c r="K657" s="23"/>
      <c r="L657" s="23"/>
      <c r="M657" s="24"/>
      <c r="N657" s="24"/>
      <c r="O657" s="62"/>
      <c r="P657" s="62"/>
      <c r="Q657" s="62"/>
      <c r="R657" s="20"/>
      <c r="S657" s="25"/>
      <c r="T657" s="17"/>
    </row>
    <row r="658" spans="1:20" s="26" customFormat="1" ht="120.95" customHeight="1" outlineLevel="2" x14ac:dyDescent="0.2">
      <c r="A658" s="27"/>
      <c r="B658" s="28" t="s">
        <v>3207</v>
      </c>
      <c r="C658" s="29"/>
      <c r="D658" s="34"/>
      <c r="E658" s="69" t="s">
        <v>3208</v>
      </c>
      <c r="F658" s="31" t="s">
        <v>3209</v>
      </c>
      <c r="G658" s="28" t="s">
        <v>152</v>
      </c>
      <c r="H658" s="28" t="s">
        <v>29</v>
      </c>
      <c r="I658" s="28" t="s">
        <v>931</v>
      </c>
      <c r="J658" s="67">
        <f>N658*R658</f>
        <v>0</v>
      </c>
      <c r="K658" s="28" t="s">
        <v>3210</v>
      </c>
      <c r="L658" s="67">
        <f>K658*R658</f>
        <v>0</v>
      </c>
      <c r="M658" s="67" t="s">
        <v>931</v>
      </c>
      <c r="N658" s="67">
        <f>(M658*C8/-100) + M658</f>
        <v>700</v>
      </c>
      <c r="O658" s="63" t="s">
        <v>789</v>
      </c>
      <c r="P658" s="63"/>
      <c r="Q658" s="63"/>
      <c r="R658" s="32"/>
      <c r="S658" s="68">
        <f>N658*R658</f>
        <v>0</v>
      </c>
      <c r="T658" s="33" t="s">
        <v>3211</v>
      </c>
    </row>
    <row r="659" spans="1:20" s="26" customFormat="1" ht="120.95" customHeight="1" outlineLevel="2" x14ac:dyDescent="0.2">
      <c r="A659" s="27"/>
      <c r="B659" s="28" t="s">
        <v>3212</v>
      </c>
      <c r="C659" s="29"/>
      <c r="D659" s="34"/>
      <c r="E659" s="69" t="s">
        <v>3213</v>
      </c>
      <c r="F659" s="31" t="s">
        <v>3214</v>
      </c>
      <c r="G659" s="28" t="s">
        <v>152</v>
      </c>
      <c r="H659" s="28" t="s">
        <v>29</v>
      </c>
      <c r="I659" s="28" t="s">
        <v>931</v>
      </c>
      <c r="J659" s="67">
        <f>N659*R659</f>
        <v>0</v>
      </c>
      <c r="K659" s="28" t="s">
        <v>3210</v>
      </c>
      <c r="L659" s="67">
        <f>K659*R659</f>
        <v>0</v>
      </c>
      <c r="M659" s="67" t="s">
        <v>931</v>
      </c>
      <c r="N659" s="67">
        <f>(M659*C8/-100) + M659</f>
        <v>700</v>
      </c>
      <c r="O659" s="63" t="s">
        <v>219</v>
      </c>
      <c r="P659" s="63"/>
      <c r="Q659" s="63"/>
      <c r="R659" s="32"/>
      <c r="S659" s="68">
        <f>N659*R659</f>
        <v>0</v>
      </c>
      <c r="T659" s="33" t="s">
        <v>3215</v>
      </c>
    </row>
    <row r="660" spans="1:20" s="26" customFormat="1" ht="120.95" customHeight="1" outlineLevel="2" x14ac:dyDescent="0.2">
      <c r="A660" s="27"/>
      <c r="B660" s="28" t="s">
        <v>3216</v>
      </c>
      <c r="C660" s="29"/>
      <c r="D660" s="34"/>
      <c r="E660" s="69" t="s">
        <v>3217</v>
      </c>
      <c r="F660" s="31" t="s">
        <v>3218</v>
      </c>
      <c r="G660" s="28" t="s">
        <v>152</v>
      </c>
      <c r="H660" s="28" t="s">
        <v>29</v>
      </c>
      <c r="I660" s="28" t="s">
        <v>931</v>
      </c>
      <c r="J660" s="67">
        <f>N660*R660</f>
        <v>0</v>
      </c>
      <c r="K660" s="28" t="s">
        <v>3210</v>
      </c>
      <c r="L660" s="67">
        <f>K660*R660</f>
        <v>0</v>
      </c>
      <c r="M660" s="67" t="s">
        <v>931</v>
      </c>
      <c r="N660" s="67">
        <f>(M660*C8/-100) + M660</f>
        <v>700</v>
      </c>
      <c r="O660" s="63" t="s">
        <v>1498</v>
      </c>
      <c r="P660" s="63"/>
      <c r="Q660" s="63"/>
      <c r="R660" s="32"/>
      <c r="S660" s="68">
        <f>N660*R660</f>
        <v>0</v>
      </c>
      <c r="T660" s="33" t="s">
        <v>3219</v>
      </c>
    </row>
    <row r="661" spans="1:20" s="26" customFormat="1" ht="120.95" customHeight="1" outlineLevel="2" x14ac:dyDescent="0.2">
      <c r="A661" s="27"/>
      <c r="B661" s="28" t="s">
        <v>3220</v>
      </c>
      <c r="C661" s="29"/>
      <c r="D661" s="34"/>
      <c r="E661" s="69" t="s">
        <v>3221</v>
      </c>
      <c r="F661" s="31" t="s">
        <v>3222</v>
      </c>
      <c r="G661" s="28" t="s">
        <v>152</v>
      </c>
      <c r="H661" s="28" t="s">
        <v>29</v>
      </c>
      <c r="I661" s="28" t="s">
        <v>931</v>
      </c>
      <c r="J661" s="67">
        <f>N661*R661</f>
        <v>0</v>
      </c>
      <c r="K661" s="28" t="s">
        <v>3210</v>
      </c>
      <c r="L661" s="67">
        <f>K661*R661</f>
        <v>0</v>
      </c>
      <c r="M661" s="67" t="s">
        <v>931</v>
      </c>
      <c r="N661" s="67">
        <f>(M661*C8/-100) + M661</f>
        <v>700</v>
      </c>
      <c r="O661" s="63" t="s">
        <v>528</v>
      </c>
      <c r="P661" s="63"/>
      <c r="Q661" s="63"/>
      <c r="R661" s="32"/>
      <c r="S661" s="68">
        <f>N661*R661</f>
        <v>0</v>
      </c>
      <c r="T661" s="33" t="s">
        <v>3223</v>
      </c>
    </row>
    <row r="662" spans="1:20" s="26" customFormat="1" ht="120.95" customHeight="1" outlineLevel="2" x14ac:dyDescent="0.2">
      <c r="A662" s="27"/>
      <c r="B662" s="28" t="s">
        <v>3224</v>
      </c>
      <c r="C662" s="29"/>
      <c r="D662" s="34"/>
      <c r="E662" s="69" t="s">
        <v>3225</v>
      </c>
      <c r="F662" s="31" t="s">
        <v>3226</v>
      </c>
      <c r="G662" s="28" t="s">
        <v>28</v>
      </c>
      <c r="H662" s="28" t="s">
        <v>29</v>
      </c>
      <c r="I662" s="28" t="s">
        <v>3227</v>
      </c>
      <c r="J662" s="67">
        <f>N662*R662</f>
        <v>0</v>
      </c>
      <c r="K662" s="28" t="s">
        <v>3228</v>
      </c>
      <c r="L662" s="67">
        <f>K662*R662</f>
        <v>0</v>
      </c>
      <c r="M662" s="67" t="s">
        <v>3227</v>
      </c>
      <c r="N662" s="67">
        <f>(M662*C8/-100) + M662</f>
        <v>1670</v>
      </c>
      <c r="O662" s="63" t="s">
        <v>911</v>
      </c>
      <c r="P662" s="63"/>
      <c r="Q662" s="63"/>
      <c r="R662" s="32"/>
      <c r="S662" s="68">
        <f>N662*R662</f>
        <v>0</v>
      </c>
      <c r="T662" s="33" t="s">
        <v>3229</v>
      </c>
    </row>
    <row r="663" spans="1:20" ht="15.95" customHeight="1" outlineLevel="1" x14ac:dyDescent="0.25">
      <c r="B663" s="18"/>
      <c r="C663" s="19"/>
      <c r="D663" s="20"/>
      <c r="E663" s="19"/>
      <c r="F663" s="21" t="s">
        <v>3230</v>
      </c>
      <c r="G663" s="22"/>
      <c r="H663" s="23"/>
      <c r="I663" s="23"/>
      <c r="J663" s="23"/>
      <c r="K663" s="23"/>
      <c r="L663" s="23"/>
      <c r="M663" s="24"/>
      <c r="N663" s="24"/>
      <c r="O663" s="62"/>
      <c r="P663" s="62"/>
      <c r="Q663" s="62"/>
      <c r="R663" s="20"/>
      <c r="S663" s="25"/>
      <c r="T663" s="17"/>
    </row>
    <row r="664" spans="1:20" s="26" customFormat="1" ht="120.95" customHeight="1" outlineLevel="2" x14ac:dyDescent="0.2">
      <c r="A664" s="27"/>
      <c r="B664" s="28" t="s">
        <v>3231</v>
      </c>
      <c r="C664" s="29"/>
      <c r="D664" s="43" t="s">
        <v>475</v>
      </c>
      <c r="E664" s="69" t="s">
        <v>3232</v>
      </c>
      <c r="F664" s="31" t="s">
        <v>3233</v>
      </c>
      <c r="G664" s="28" t="s">
        <v>234</v>
      </c>
      <c r="H664" s="28" t="s">
        <v>29</v>
      </c>
      <c r="I664" s="28" t="s">
        <v>55</v>
      </c>
      <c r="J664" s="67">
        <f>N664*R664</f>
        <v>0</v>
      </c>
      <c r="K664" s="28" t="s">
        <v>3234</v>
      </c>
      <c r="L664" s="67">
        <f>K664*R664</f>
        <v>0</v>
      </c>
      <c r="M664" s="67" t="s">
        <v>55</v>
      </c>
      <c r="N664" s="67">
        <f>(M664*C8/-100) + M664</f>
        <v>50</v>
      </c>
      <c r="O664" s="63" t="s">
        <v>3235</v>
      </c>
      <c r="P664" s="63"/>
      <c r="Q664" s="63"/>
      <c r="R664" s="32"/>
      <c r="S664" s="68">
        <f>N664*R664</f>
        <v>0</v>
      </c>
      <c r="T664" s="33" t="s">
        <v>3236</v>
      </c>
    </row>
    <row r="665" spans="1:20" s="26" customFormat="1" ht="120.95" customHeight="1" outlineLevel="2" x14ac:dyDescent="0.2">
      <c r="A665" s="27"/>
      <c r="B665" s="28" t="s">
        <v>3237</v>
      </c>
      <c r="C665" s="29"/>
      <c r="D665" s="43" t="s">
        <v>475</v>
      </c>
      <c r="E665" s="69" t="s">
        <v>3238</v>
      </c>
      <c r="F665" s="31" t="s">
        <v>3239</v>
      </c>
      <c r="G665" s="28" t="s">
        <v>612</v>
      </c>
      <c r="H665" s="28" t="s">
        <v>29</v>
      </c>
      <c r="I665" s="28" t="s">
        <v>236</v>
      </c>
      <c r="J665" s="67">
        <f>N665*R665</f>
        <v>0</v>
      </c>
      <c r="K665" s="28" t="s">
        <v>3240</v>
      </c>
      <c r="L665" s="67">
        <f>K665*R665</f>
        <v>0</v>
      </c>
      <c r="M665" s="67" t="s">
        <v>236</v>
      </c>
      <c r="N665" s="67">
        <f>(M665*C8/-100) + M665</f>
        <v>90</v>
      </c>
      <c r="O665" s="63" t="s">
        <v>3241</v>
      </c>
      <c r="P665" s="63"/>
      <c r="Q665" s="63"/>
      <c r="R665" s="32"/>
      <c r="S665" s="68">
        <f>N665*R665</f>
        <v>0</v>
      </c>
      <c r="T665" s="33" t="s">
        <v>3242</v>
      </c>
    </row>
    <row r="666" spans="1:20" s="26" customFormat="1" ht="120.95" customHeight="1" outlineLevel="2" x14ac:dyDescent="0.2">
      <c r="A666" s="27"/>
      <c r="B666" s="28" t="s">
        <v>3243</v>
      </c>
      <c r="C666" s="29"/>
      <c r="D666" s="43" t="s">
        <v>475</v>
      </c>
      <c r="E666" s="69" t="s">
        <v>3244</v>
      </c>
      <c r="F666" s="31" t="s">
        <v>3245</v>
      </c>
      <c r="G666" s="28" t="s">
        <v>3246</v>
      </c>
      <c r="H666" s="28" t="s">
        <v>29</v>
      </c>
      <c r="I666" s="28" t="s">
        <v>893</v>
      </c>
      <c r="J666" s="67">
        <f>N666*R666</f>
        <v>0</v>
      </c>
      <c r="K666" s="28" t="s">
        <v>3247</v>
      </c>
      <c r="L666" s="67">
        <f>K666*R666</f>
        <v>0</v>
      </c>
      <c r="M666" s="67" t="s">
        <v>893</v>
      </c>
      <c r="N666" s="67">
        <f>(M666*C8/-100) + M666</f>
        <v>45</v>
      </c>
      <c r="O666" s="63" t="s">
        <v>2870</v>
      </c>
      <c r="P666" s="63"/>
      <c r="Q666" s="63"/>
      <c r="R666" s="32"/>
      <c r="S666" s="68">
        <f>N666*R666</f>
        <v>0</v>
      </c>
      <c r="T666" s="33" t="s">
        <v>3248</v>
      </c>
    </row>
    <row r="667" spans="1:20" s="26" customFormat="1" ht="120.95" customHeight="1" outlineLevel="2" x14ac:dyDescent="0.2">
      <c r="A667" s="27"/>
      <c r="B667" s="28" t="s">
        <v>3249</v>
      </c>
      <c r="C667" s="29"/>
      <c r="D667" s="43"/>
      <c r="E667" s="69" t="s">
        <v>3250</v>
      </c>
      <c r="F667" s="31" t="s">
        <v>3251</v>
      </c>
      <c r="G667" s="28" t="s">
        <v>1877</v>
      </c>
      <c r="H667" s="28" t="s">
        <v>29</v>
      </c>
      <c r="I667" s="28" t="s">
        <v>770</v>
      </c>
      <c r="J667" s="67">
        <f>N667*R667</f>
        <v>0</v>
      </c>
      <c r="K667" s="28" t="s">
        <v>3252</v>
      </c>
      <c r="L667" s="67">
        <f>K667*R667</f>
        <v>0</v>
      </c>
      <c r="M667" s="67" t="s">
        <v>770</v>
      </c>
      <c r="N667" s="67">
        <f>(M667*C8/-100) + M667</f>
        <v>70</v>
      </c>
      <c r="O667" s="63" t="s">
        <v>1100</v>
      </c>
      <c r="P667" s="63"/>
      <c r="Q667" s="63"/>
      <c r="R667" s="32"/>
      <c r="S667" s="68">
        <f>N667*R667</f>
        <v>0</v>
      </c>
      <c r="T667" s="33" t="s">
        <v>3253</v>
      </c>
    </row>
    <row r="668" spans="1:20" s="26" customFormat="1" ht="120.95" customHeight="1" outlineLevel="2" x14ac:dyDescent="0.2">
      <c r="A668" s="27"/>
      <c r="B668" s="28" t="s">
        <v>3254</v>
      </c>
      <c r="C668" s="29"/>
      <c r="D668" s="43" t="s">
        <v>475</v>
      </c>
      <c r="E668" s="69" t="s">
        <v>3255</v>
      </c>
      <c r="F668" s="31" t="s">
        <v>3256</v>
      </c>
      <c r="G668" s="28" t="s">
        <v>234</v>
      </c>
      <c r="H668" s="28" t="s">
        <v>29</v>
      </c>
      <c r="I668" s="28" t="s">
        <v>2396</v>
      </c>
      <c r="J668" s="67">
        <f>N668*R668</f>
        <v>0</v>
      </c>
      <c r="K668" s="28" t="s">
        <v>3247</v>
      </c>
      <c r="L668" s="67">
        <f>K668*R668</f>
        <v>0</v>
      </c>
      <c r="M668" s="67" t="s">
        <v>2396</v>
      </c>
      <c r="N668" s="67">
        <f>(M668*C8/-100) + M668</f>
        <v>55</v>
      </c>
      <c r="O668" s="63" t="s">
        <v>93</v>
      </c>
      <c r="P668" s="63"/>
      <c r="Q668" s="63"/>
      <c r="R668" s="32"/>
      <c r="S668" s="68">
        <f>N668*R668</f>
        <v>0</v>
      </c>
      <c r="T668" s="33" t="s">
        <v>3257</v>
      </c>
    </row>
    <row r="669" spans="1:20" s="26" customFormat="1" ht="120.95" customHeight="1" outlineLevel="2" x14ac:dyDescent="0.2">
      <c r="A669" s="27"/>
      <c r="B669" s="28" t="s">
        <v>3258</v>
      </c>
      <c r="C669" s="29"/>
      <c r="D669" s="34" t="s">
        <v>81</v>
      </c>
      <c r="E669" s="69" t="s">
        <v>3259</v>
      </c>
      <c r="F669" s="31" t="s">
        <v>3260</v>
      </c>
      <c r="G669" s="28" t="s">
        <v>2643</v>
      </c>
      <c r="H669" s="28" t="s">
        <v>29</v>
      </c>
      <c r="I669" s="28" t="s">
        <v>236</v>
      </c>
      <c r="J669" s="67">
        <f>N669*R669</f>
        <v>0</v>
      </c>
      <c r="K669" s="28" t="s">
        <v>3261</v>
      </c>
      <c r="L669" s="67">
        <f>K669*R669</f>
        <v>0</v>
      </c>
      <c r="M669" s="67" t="s">
        <v>236</v>
      </c>
      <c r="N669" s="67">
        <f>(M669*C8/-100) + M669</f>
        <v>90</v>
      </c>
      <c r="O669" s="63" t="s">
        <v>3262</v>
      </c>
      <c r="P669" s="63"/>
      <c r="Q669" s="63"/>
      <c r="R669" s="32"/>
      <c r="S669" s="68">
        <f>N669*R669</f>
        <v>0</v>
      </c>
      <c r="T669" s="33" t="s">
        <v>3263</v>
      </c>
    </row>
    <row r="670" spans="1:20" s="26" customFormat="1" ht="120.95" customHeight="1" outlineLevel="2" x14ac:dyDescent="0.2">
      <c r="A670" s="27"/>
      <c r="B670" s="28" t="s">
        <v>3264</v>
      </c>
      <c r="C670" s="29"/>
      <c r="D670" s="34" t="s">
        <v>81</v>
      </c>
      <c r="E670" s="69" t="s">
        <v>3265</v>
      </c>
      <c r="F670" s="31" t="s">
        <v>3266</v>
      </c>
      <c r="G670" s="28" t="s">
        <v>706</v>
      </c>
      <c r="H670" s="28" t="s">
        <v>29</v>
      </c>
      <c r="I670" s="28" t="s">
        <v>60</v>
      </c>
      <c r="J670" s="67">
        <f>N670*R670</f>
        <v>0</v>
      </c>
      <c r="K670" s="28" t="s">
        <v>3267</v>
      </c>
      <c r="L670" s="67">
        <f>K670*R670</f>
        <v>0</v>
      </c>
      <c r="M670" s="67" t="s">
        <v>60</v>
      </c>
      <c r="N670" s="67">
        <f>(M670*C8/-100) + M670</f>
        <v>40</v>
      </c>
      <c r="O670" s="63" t="s">
        <v>543</v>
      </c>
      <c r="P670" s="63"/>
      <c r="Q670" s="63"/>
      <c r="R670" s="32"/>
      <c r="S670" s="68">
        <f>N670*R670</f>
        <v>0</v>
      </c>
      <c r="T670" s="33" t="s">
        <v>3268</v>
      </c>
    </row>
    <row r="671" spans="1:20" s="26" customFormat="1" ht="120.95" customHeight="1" outlineLevel="2" x14ac:dyDescent="0.2">
      <c r="A671" s="27"/>
      <c r="B671" s="28" t="s">
        <v>3269</v>
      </c>
      <c r="C671" s="29"/>
      <c r="D671" s="34" t="s">
        <v>81</v>
      </c>
      <c r="E671" s="69" t="s">
        <v>3270</v>
      </c>
      <c r="F671" s="31" t="s">
        <v>3271</v>
      </c>
      <c r="G671" s="28" t="s">
        <v>343</v>
      </c>
      <c r="H671" s="28" t="s">
        <v>29</v>
      </c>
      <c r="I671" s="28" t="s">
        <v>236</v>
      </c>
      <c r="J671" s="67">
        <f>N671*R671</f>
        <v>0</v>
      </c>
      <c r="K671" s="28" t="s">
        <v>3272</v>
      </c>
      <c r="L671" s="67">
        <f>K671*R671</f>
        <v>0</v>
      </c>
      <c r="M671" s="67" t="s">
        <v>236</v>
      </c>
      <c r="N671" s="67">
        <f>(M671*C8/-100) + M671</f>
        <v>90</v>
      </c>
      <c r="O671" s="63" t="s">
        <v>3273</v>
      </c>
      <c r="P671" s="63"/>
      <c r="Q671" s="63"/>
      <c r="R671" s="32"/>
      <c r="S671" s="68">
        <f>N671*R671</f>
        <v>0</v>
      </c>
      <c r="T671" s="33" t="s">
        <v>3274</v>
      </c>
    </row>
    <row r="672" spans="1:20" s="26" customFormat="1" ht="120.95" customHeight="1" outlineLevel="2" x14ac:dyDescent="0.2">
      <c r="A672" s="27"/>
      <c r="B672" s="28" t="s">
        <v>3275</v>
      </c>
      <c r="C672" s="29"/>
      <c r="D672" s="43" t="s">
        <v>475</v>
      </c>
      <c r="E672" s="69" t="s">
        <v>3276</v>
      </c>
      <c r="F672" s="31" t="s">
        <v>3277</v>
      </c>
      <c r="G672" s="28" t="s">
        <v>343</v>
      </c>
      <c r="H672" s="28" t="s">
        <v>29</v>
      </c>
      <c r="I672" s="28" t="s">
        <v>3114</v>
      </c>
      <c r="J672" s="67">
        <f>N672*R672</f>
        <v>0</v>
      </c>
      <c r="K672" s="28" t="s">
        <v>3278</v>
      </c>
      <c r="L672" s="67">
        <f>K672*R672</f>
        <v>0</v>
      </c>
      <c r="M672" s="67" t="s">
        <v>3114</v>
      </c>
      <c r="N672" s="67">
        <f>(M672*C8/-100) + M672</f>
        <v>83</v>
      </c>
      <c r="O672" s="63" t="s">
        <v>3279</v>
      </c>
      <c r="P672" s="63"/>
      <c r="Q672" s="63"/>
      <c r="R672" s="32"/>
      <c r="S672" s="68">
        <f>N672*R672</f>
        <v>0</v>
      </c>
      <c r="T672" s="33" t="s">
        <v>3280</v>
      </c>
    </row>
    <row r="673" spans="1:20" s="26" customFormat="1" ht="120.95" customHeight="1" outlineLevel="2" x14ac:dyDescent="0.2">
      <c r="A673" s="27"/>
      <c r="B673" s="28" t="s">
        <v>3281</v>
      </c>
      <c r="C673" s="29"/>
      <c r="D673" s="34" t="s">
        <v>81</v>
      </c>
      <c r="E673" s="69" t="s">
        <v>3282</v>
      </c>
      <c r="F673" s="31" t="s">
        <v>3283</v>
      </c>
      <c r="G673" s="28" t="s">
        <v>612</v>
      </c>
      <c r="H673" s="28" t="s">
        <v>29</v>
      </c>
      <c r="I673" s="28" t="s">
        <v>576</v>
      </c>
      <c r="J673" s="67">
        <f>N673*R673</f>
        <v>0</v>
      </c>
      <c r="K673" s="28" t="s">
        <v>3284</v>
      </c>
      <c r="L673" s="67">
        <f>K673*R673</f>
        <v>0</v>
      </c>
      <c r="M673" s="67" t="s">
        <v>576</v>
      </c>
      <c r="N673" s="67">
        <f>(M673*C8/-100) + M673</f>
        <v>95</v>
      </c>
      <c r="O673" s="63" t="s">
        <v>98</v>
      </c>
      <c r="P673" s="63"/>
      <c r="Q673" s="63"/>
      <c r="R673" s="32"/>
      <c r="S673" s="68">
        <f>N673*R673</f>
        <v>0</v>
      </c>
      <c r="T673" s="33" t="s">
        <v>3285</v>
      </c>
    </row>
    <row r="674" spans="1:20" s="26" customFormat="1" ht="120.95" customHeight="1" outlineLevel="2" x14ac:dyDescent="0.2">
      <c r="A674" s="27"/>
      <c r="B674" s="28" t="s">
        <v>3286</v>
      </c>
      <c r="C674" s="29"/>
      <c r="D674" s="43" t="s">
        <v>475</v>
      </c>
      <c r="E674" s="69" t="s">
        <v>3287</v>
      </c>
      <c r="F674" s="31" t="s">
        <v>3288</v>
      </c>
      <c r="G674" s="28" t="s">
        <v>575</v>
      </c>
      <c r="H674" s="28" t="s">
        <v>29</v>
      </c>
      <c r="I674" s="28" t="s">
        <v>377</v>
      </c>
      <c r="J674" s="67">
        <f>N674*R674</f>
        <v>0</v>
      </c>
      <c r="K674" s="28" t="s">
        <v>3289</v>
      </c>
      <c r="L674" s="67">
        <f>K674*R674</f>
        <v>0</v>
      </c>
      <c r="M674" s="67" t="s">
        <v>377</v>
      </c>
      <c r="N674" s="67">
        <f>(M674*C8/-100) + M674</f>
        <v>75</v>
      </c>
      <c r="O674" s="63" t="s">
        <v>191</v>
      </c>
      <c r="P674" s="63"/>
      <c r="Q674" s="63"/>
      <c r="R674" s="32"/>
      <c r="S674" s="68">
        <f>N674*R674</f>
        <v>0</v>
      </c>
      <c r="T674" s="33" t="s">
        <v>3290</v>
      </c>
    </row>
    <row r="675" spans="1:20" s="26" customFormat="1" ht="120.95" customHeight="1" outlineLevel="2" x14ac:dyDescent="0.2">
      <c r="A675" s="27"/>
      <c r="B675" s="28" t="s">
        <v>3291</v>
      </c>
      <c r="C675" s="29"/>
      <c r="D675" s="43"/>
      <c r="E675" s="69" t="s">
        <v>3292</v>
      </c>
      <c r="F675" s="31" t="s">
        <v>3293</v>
      </c>
      <c r="G675" s="28" t="s">
        <v>1877</v>
      </c>
      <c r="H675" s="28" t="s">
        <v>29</v>
      </c>
      <c r="I675" s="28" t="s">
        <v>770</v>
      </c>
      <c r="J675" s="67">
        <f>N675*R675</f>
        <v>0</v>
      </c>
      <c r="K675" s="28" t="s">
        <v>3294</v>
      </c>
      <c r="L675" s="67">
        <f>K675*R675</f>
        <v>0</v>
      </c>
      <c r="M675" s="67" t="s">
        <v>770</v>
      </c>
      <c r="N675" s="67">
        <f>(M675*C8/-100) + M675</f>
        <v>70</v>
      </c>
      <c r="O675" s="63" t="s">
        <v>1121</v>
      </c>
      <c r="P675" s="63"/>
      <c r="Q675" s="63"/>
      <c r="R675" s="32"/>
      <c r="S675" s="68">
        <f>N675*R675</f>
        <v>0</v>
      </c>
      <c r="T675" s="33" t="s">
        <v>3295</v>
      </c>
    </row>
    <row r="676" spans="1:20" ht="15.95" customHeight="1" outlineLevel="1" x14ac:dyDescent="0.25">
      <c r="B676" s="18"/>
      <c r="C676" s="19"/>
      <c r="D676" s="20"/>
      <c r="E676" s="19"/>
      <c r="F676" s="21" t="s">
        <v>3296</v>
      </c>
      <c r="G676" s="22"/>
      <c r="H676" s="23"/>
      <c r="I676" s="23"/>
      <c r="J676" s="23"/>
      <c r="K676" s="23"/>
      <c r="L676" s="23"/>
      <c r="M676" s="24"/>
      <c r="N676" s="24"/>
      <c r="O676" s="62"/>
      <c r="P676" s="62"/>
      <c r="Q676" s="62"/>
      <c r="R676" s="20"/>
      <c r="S676" s="25"/>
      <c r="T676" s="17"/>
    </row>
    <row r="677" spans="1:20" s="26" customFormat="1" ht="120.95" customHeight="1" outlineLevel="2" x14ac:dyDescent="0.2">
      <c r="A677" s="27"/>
      <c r="B677" s="28" t="s">
        <v>3297</v>
      </c>
      <c r="C677" s="29"/>
      <c r="D677" s="34" t="s">
        <v>81</v>
      </c>
      <c r="E677" s="69" t="s">
        <v>3298</v>
      </c>
      <c r="F677" s="31" t="s">
        <v>3299</v>
      </c>
      <c r="G677" s="28" t="s">
        <v>67</v>
      </c>
      <c r="H677" s="28" t="s">
        <v>29</v>
      </c>
      <c r="I677" s="28" t="s">
        <v>471</v>
      </c>
      <c r="J677" s="67">
        <f>N677*R677</f>
        <v>0</v>
      </c>
      <c r="K677" s="28" t="s">
        <v>3300</v>
      </c>
      <c r="L677" s="67">
        <f>K677*R677</f>
        <v>0</v>
      </c>
      <c r="M677" s="67" t="s">
        <v>471</v>
      </c>
      <c r="N677" s="67">
        <f>(M677*C8/-100) + M677</f>
        <v>320</v>
      </c>
      <c r="O677" s="63" t="s">
        <v>3301</v>
      </c>
      <c r="P677" s="63"/>
      <c r="Q677" s="63"/>
      <c r="R677" s="32"/>
      <c r="S677" s="68">
        <f>N677*R677</f>
        <v>0</v>
      </c>
      <c r="T677" s="33" t="s">
        <v>3302</v>
      </c>
    </row>
    <row r="678" spans="1:20" s="26" customFormat="1" ht="120.95" customHeight="1" outlineLevel="2" x14ac:dyDescent="0.2">
      <c r="A678" s="27"/>
      <c r="B678" s="28" t="s">
        <v>3303</v>
      </c>
      <c r="C678" s="29"/>
      <c r="D678" s="34" t="s">
        <v>81</v>
      </c>
      <c r="E678" s="69" t="s">
        <v>3304</v>
      </c>
      <c r="F678" s="31" t="s">
        <v>3305</v>
      </c>
      <c r="G678" s="28" t="s">
        <v>179</v>
      </c>
      <c r="H678" s="28" t="s">
        <v>29</v>
      </c>
      <c r="I678" s="28" t="s">
        <v>375</v>
      </c>
      <c r="J678" s="67">
        <f>N678*R678</f>
        <v>0</v>
      </c>
      <c r="K678" s="28" t="s">
        <v>3306</v>
      </c>
      <c r="L678" s="67">
        <f>K678*R678</f>
        <v>0</v>
      </c>
      <c r="M678" s="67" t="s">
        <v>375</v>
      </c>
      <c r="N678" s="67">
        <f>(M678*C8/-100) + M678</f>
        <v>350</v>
      </c>
      <c r="O678" s="63" t="s">
        <v>1007</v>
      </c>
      <c r="P678" s="63"/>
      <c r="Q678" s="63"/>
      <c r="R678" s="32"/>
      <c r="S678" s="68">
        <f>N678*R678</f>
        <v>0</v>
      </c>
      <c r="T678" s="33" t="s">
        <v>3307</v>
      </c>
    </row>
    <row r="679" spans="1:20" s="26" customFormat="1" ht="120.95" customHeight="1" outlineLevel="2" x14ac:dyDescent="0.2">
      <c r="A679" s="27"/>
      <c r="B679" s="28" t="s">
        <v>3308</v>
      </c>
      <c r="C679" s="29"/>
      <c r="D679" s="34"/>
      <c r="E679" s="69" t="s">
        <v>3309</v>
      </c>
      <c r="F679" s="31" t="s">
        <v>3310</v>
      </c>
      <c r="G679" s="28" t="s">
        <v>408</v>
      </c>
      <c r="H679" s="28" t="s">
        <v>29</v>
      </c>
      <c r="I679" s="28" t="s">
        <v>394</v>
      </c>
      <c r="J679" s="67">
        <f>N679*R679</f>
        <v>0</v>
      </c>
      <c r="K679" s="28" t="s">
        <v>3311</v>
      </c>
      <c r="L679" s="67">
        <f>K679*R679</f>
        <v>0</v>
      </c>
      <c r="M679" s="67" t="s">
        <v>394</v>
      </c>
      <c r="N679" s="67">
        <f>(M679*C8/-100) + M679</f>
        <v>110</v>
      </c>
      <c r="O679" s="63" t="s">
        <v>3114</v>
      </c>
      <c r="P679" s="63"/>
      <c r="Q679" s="63"/>
      <c r="R679" s="32"/>
      <c r="S679" s="68">
        <f>N679*R679</f>
        <v>0</v>
      </c>
      <c r="T679" s="33" t="s">
        <v>3312</v>
      </c>
    </row>
    <row r="680" spans="1:20" s="26" customFormat="1" ht="120.95" customHeight="1" outlineLevel="2" x14ac:dyDescent="0.2">
      <c r="A680" s="27"/>
      <c r="B680" s="28" t="s">
        <v>3313</v>
      </c>
      <c r="C680" s="29"/>
      <c r="D680" s="34" t="s">
        <v>81</v>
      </c>
      <c r="E680" s="69" t="s">
        <v>3314</v>
      </c>
      <c r="F680" s="31" t="s">
        <v>3315</v>
      </c>
      <c r="G680" s="28" t="s">
        <v>408</v>
      </c>
      <c r="H680" s="28" t="s">
        <v>29</v>
      </c>
      <c r="I680" s="28" t="s">
        <v>394</v>
      </c>
      <c r="J680" s="67">
        <f>N680*R680</f>
        <v>0</v>
      </c>
      <c r="K680" s="28" t="s">
        <v>3311</v>
      </c>
      <c r="L680" s="67">
        <f>K680*R680</f>
        <v>0</v>
      </c>
      <c r="M680" s="67" t="s">
        <v>394</v>
      </c>
      <c r="N680" s="67">
        <f>(M680*C8/-100) + M680</f>
        <v>110</v>
      </c>
      <c r="O680" s="63" t="s">
        <v>3316</v>
      </c>
      <c r="P680" s="63"/>
      <c r="Q680" s="63"/>
      <c r="R680" s="32"/>
      <c r="S680" s="68">
        <f>N680*R680</f>
        <v>0</v>
      </c>
      <c r="T680" s="33" t="s">
        <v>3317</v>
      </c>
    </row>
    <row r="681" spans="1:20" s="26" customFormat="1" ht="120.95" customHeight="1" outlineLevel="2" x14ac:dyDescent="0.2">
      <c r="A681" s="27"/>
      <c r="B681" s="28" t="s">
        <v>3318</v>
      </c>
      <c r="C681" s="29"/>
      <c r="D681" s="34"/>
      <c r="E681" s="69" t="s">
        <v>3319</v>
      </c>
      <c r="F681" s="31" t="s">
        <v>3320</v>
      </c>
      <c r="G681" s="28" t="s">
        <v>76</v>
      </c>
      <c r="H681" s="28" t="s">
        <v>29</v>
      </c>
      <c r="I681" s="28" t="s">
        <v>651</v>
      </c>
      <c r="J681" s="67">
        <f>N681*R681</f>
        <v>0</v>
      </c>
      <c r="K681" s="28" t="s">
        <v>3321</v>
      </c>
      <c r="L681" s="67">
        <f>K681*R681</f>
        <v>0</v>
      </c>
      <c r="M681" s="67" t="s">
        <v>651</v>
      </c>
      <c r="N681" s="67">
        <f>(M681*C8/-100) + M681</f>
        <v>250</v>
      </c>
      <c r="O681" s="63" t="s">
        <v>2135</v>
      </c>
      <c r="P681" s="63"/>
      <c r="Q681" s="63"/>
      <c r="R681" s="32"/>
      <c r="S681" s="68">
        <f>N681*R681</f>
        <v>0</v>
      </c>
      <c r="T681" s="33" t="s">
        <v>3322</v>
      </c>
    </row>
    <row r="682" spans="1:20" ht="15.95" customHeight="1" outlineLevel="1" x14ac:dyDescent="0.25">
      <c r="B682" s="18"/>
      <c r="C682" s="19"/>
      <c r="D682" s="20"/>
      <c r="E682" s="19"/>
      <c r="F682" s="21" t="s">
        <v>3323</v>
      </c>
      <c r="G682" s="22"/>
      <c r="H682" s="23"/>
      <c r="I682" s="23"/>
      <c r="J682" s="23"/>
      <c r="K682" s="23"/>
      <c r="L682" s="23"/>
      <c r="M682" s="24"/>
      <c r="N682" s="24"/>
      <c r="O682" s="62"/>
      <c r="P682" s="62"/>
      <c r="Q682" s="62"/>
      <c r="R682" s="20"/>
      <c r="S682" s="25"/>
      <c r="T682" s="17"/>
    </row>
    <row r="683" spans="1:20" s="26" customFormat="1" ht="120.95" customHeight="1" outlineLevel="2" x14ac:dyDescent="0.2">
      <c r="A683" s="27"/>
      <c r="B683" s="28" t="s">
        <v>3324</v>
      </c>
      <c r="C683" s="29"/>
      <c r="D683" s="34"/>
      <c r="E683" s="69" t="s">
        <v>3325</v>
      </c>
      <c r="F683" s="31" t="s">
        <v>3326</v>
      </c>
      <c r="G683" s="28" t="s">
        <v>219</v>
      </c>
      <c r="H683" s="28" t="s">
        <v>29</v>
      </c>
      <c r="I683" s="28" t="s">
        <v>61</v>
      </c>
      <c r="J683" s="67">
        <f>N683*R683</f>
        <v>0</v>
      </c>
      <c r="K683" s="28" t="s">
        <v>3327</v>
      </c>
      <c r="L683" s="67">
        <f>K683*R683</f>
        <v>0</v>
      </c>
      <c r="M683" s="67" t="s">
        <v>61</v>
      </c>
      <c r="N683" s="67">
        <f>(M683*C8/-100) + M683</f>
        <v>1150</v>
      </c>
      <c r="O683" s="63" t="s">
        <v>2945</v>
      </c>
      <c r="P683" s="63"/>
      <c r="Q683" s="63"/>
      <c r="R683" s="32"/>
      <c r="S683" s="68">
        <f>N683*R683</f>
        <v>0</v>
      </c>
      <c r="T683" s="33" t="s">
        <v>3328</v>
      </c>
    </row>
    <row r="684" spans="1:20" s="26" customFormat="1" ht="120.95" customHeight="1" outlineLevel="2" x14ac:dyDescent="0.2">
      <c r="A684" s="27"/>
      <c r="B684" s="28" t="s">
        <v>3329</v>
      </c>
      <c r="C684" s="29"/>
      <c r="D684" s="34"/>
      <c r="E684" s="69" t="s">
        <v>3330</v>
      </c>
      <c r="F684" s="31" t="s">
        <v>3331</v>
      </c>
      <c r="G684" s="28" t="s">
        <v>152</v>
      </c>
      <c r="H684" s="28" t="s">
        <v>29</v>
      </c>
      <c r="I684" s="28" t="s">
        <v>3332</v>
      </c>
      <c r="J684" s="67">
        <f>N684*R684</f>
        <v>0</v>
      </c>
      <c r="K684" s="28" t="s">
        <v>3333</v>
      </c>
      <c r="L684" s="67">
        <f>K684*R684</f>
        <v>0</v>
      </c>
      <c r="M684" s="67" t="s">
        <v>3332</v>
      </c>
      <c r="N684" s="67">
        <f>(M684*C8/-100) + M684</f>
        <v>1350</v>
      </c>
      <c r="O684" s="63" t="s">
        <v>152</v>
      </c>
      <c r="P684" s="63"/>
      <c r="Q684" s="63"/>
      <c r="R684" s="32"/>
      <c r="S684" s="68">
        <f>N684*R684</f>
        <v>0</v>
      </c>
      <c r="T684" s="33" t="s">
        <v>3334</v>
      </c>
    </row>
    <row r="685" spans="1:20" s="26" customFormat="1" ht="120.95" customHeight="1" outlineLevel="2" x14ac:dyDescent="0.2">
      <c r="A685" s="27"/>
      <c r="B685" s="28" t="s">
        <v>3335</v>
      </c>
      <c r="C685" s="29"/>
      <c r="D685" s="34"/>
      <c r="E685" s="69" t="s">
        <v>3336</v>
      </c>
      <c r="F685" s="31" t="s">
        <v>3337</v>
      </c>
      <c r="G685" s="28" t="s">
        <v>152</v>
      </c>
      <c r="H685" s="28" t="s">
        <v>29</v>
      </c>
      <c r="I685" s="28" t="s">
        <v>725</v>
      </c>
      <c r="J685" s="67">
        <f>N685*R685</f>
        <v>0</v>
      </c>
      <c r="K685" s="28" t="s">
        <v>3338</v>
      </c>
      <c r="L685" s="67">
        <f>K685*R685</f>
        <v>0</v>
      </c>
      <c r="M685" s="67" t="s">
        <v>725</v>
      </c>
      <c r="N685" s="67">
        <f>(M685*C8/-100) + M685</f>
        <v>1400</v>
      </c>
      <c r="O685" s="63" t="s">
        <v>893</v>
      </c>
      <c r="P685" s="63"/>
      <c r="Q685" s="63"/>
      <c r="R685" s="32"/>
      <c r="S685" s="68">
        <f>N685*R685</f>
        <v>0</v>
      </c>
      <c r="T685" s="33" t="s">
        <v>3339</v>
      </c>
    </row>
    <row r="686" spans="1:20" s="26" customFormat="1" ht="120.95" customHeight="1" outlineLevel="2" x14ac:dyDescent="0.2">
      <c r="A686" s="27"/>
      <c r="B686" s="28" t="s">
        <v>3340</v>
      </c>
      <c r="C686" s="29"/>
      <c r="D686" s="34" t="s">
        <v>81</v>
      </c>
      <c r="E686" s="69" t="s">
        <v>3341</v>
      </c>
      <c r="F686" s="31" t="s">
        <v>3342</v>
      </c>
      <c r="G686" s="28" t="s">
        <v>44</v>
      </c>
      <c r="H686" s="28" t="s">
        <v>29</v>
      </c>
      <c r="I686" s="28" t="s">
        <v>781</v>
      </c>
      <c r="J686" s="67">
        <f>N686*R686</f>
        <v>0</v>
      </c>
      <c r="K686" s="28" t="s">
        <v>3343</v>
      </c>
      <c r="L686" s="67">
        <f>K686*R686</f>
        <v>0</v>
      </c>
      <c r="M686" s="67" t="s">
        <v>781</v>
      </c>
      <c r="N686" s="67">
        <f>(M686*C8/-100) + M686</f>
        <v>800</v>
      </c>
      <c r="O686" s="63" t="s">
        <v>1974</v>
      </c>
      <c r="P686" s="63"/>
      <c r="Q686" s="63"/>
      <c r="R686" s="32"/>
      <c r="S686" s="68">
        <f>N686*R686</f>
        <v>0</v>
      </c>
      <c r="T686" s="33" t="s">
        <v>3344</v>
      </c>
    </row>
    <row r="687" spans="1:20" s="26" customFormat="1" ht="120.95" customHeight="1" outlineLevel="2" x14ac:dyDescent="0.2">
      <c r="A687" s="27"/>
      <c r="B687" s="28" t="s">
        <v>3345</v>
      </c>
      <c r="C687" s="29"/>
      <c r="D687" s="34"/>
      <c r="E687" s="69" t="s">
        <v>3346</v>
      </c>
      <c r="F687" s="31" t="s">
        <v>3347</v>
      </c>
      <c r="G687" s="28" t="s">
        <v>32</v>
      </c>
      <c r="H687" s="28" t="s">
        <v>29</v>
      </c>
      <c r="I687" s="28" t="s">
        <v>1079</v>
      </c>
      <c r="J687" s="67">
        <f>N687*R687</f>
        <v>0</v>
      </c>
      <c r="K687" s="28" t="s">
        <v>3348</v>
      </c>
      <c r="L687" s="67">
        <f>K687*R687</f>
        <v>0</v>
      </c>
      <c r="M687" s="67" t="s">
        <v>1079</v>
      </c>
      <c r="N687" s="67">
        <f>(M687*C8/-100) + M687</f>
        <v>1200</v>
      </c>
      <c r="O687" s="63" t="s">
        <v>2571</v>
      </c>
      <c r="P687" s="63"/>
      <c r="Q687" s="63"/>
      <c r="R687" s="32"/>
      <c r="S687" s="68">
        <f>N687*R687</f>
        <v>0</v>
      </c>
      <c r="T687" s="33" t="s">
        <v>3349</v>
      </c>
    </row>
    <row r="688" spans="1:20" s="26" customFormat="1" ht="120.95" customHeight="1" outlineLevel="2" x14ac:dyDescent="0.2">
      <c r="A688" s="27"/>
      <c r="B688" s="28" t="s">
        <v>3350</v>
      </c>
      <c r="C688" s="29"/>
      <c r="D688" s="34"/>
      <c r="E688" s="69" t="s">
        <v>3351</v>
      </c>
      <c r="F688" s="31" t="s">
        <v>3352</v>
      </c>
      <c r="G688" s="28" t="s">
        <v>32</v>
      </c>
      <c r="H688" s="28" t="s">
        <v>29</v>
      </c>
      <c r="I688" s="28" t="s">
        <v>1156</v>
      </c>
      <c r="J688" s="67">
        <f>N688*R688</f>
        <v>0</v>
      </c>
      <c r="K688" s="28" t="s">
        <v>2885</v>
      </c>
      <c r="L688" s="67">
        <f>K688*R688</f>
        <v>0</v>
      </c>
      <c r="M688" s="67" t="s">
        <v>1156</v>
      </c>
      <c r="N688" s="67">
        <f>(M688*C8/-100) + M688</f>
        <v>1100</v>
      </c>
      <c r="O688" s="63" t="s">
        <v>2135</v>
      </c>
      <c r="P688" s="63"/>
      <c r="Q688" s="63"/>
      <c r="R688" s="32"/>
      <c r="S688" s="68">
        <f>N688*R688</f>
        <v>0</v>
      </c>
      <c r="T688" s="33" t="s">
        <v>3353</v>
      </c>
    </row>
    <row r="689" spans="1:20" s="26" customFormat="1" ht="120.95" customHeight="1" outlineLevel="2" x14ac:dyDescent="0.2">
      <c r="A689" s="27"/>
      <c r="B689" s="28" t="s">
        <v>3354</v>
      </c>
      <c r="C689" s="29"/>
      <c r="D689" s="34"/>
      <c r="E689" s="69" t="s">
        <v>3355</v>
      </c>
      <c r="F689" s="31" t="s">
        <v>3356</v>
      </c>
      <c r="G689" s="28" t="s">
        <v>32</v>
      </c>
      <c r="H689" s="28" t="s">
        <v>29</v>
      </c>
      <c r="I689" s="28" t="s">
        <v>61</v>
      </c>
      <c r="J689" s="67">
        <f>N689*R689</f>
        <v>0</v>
      </c>
      <c r="K689" s="28" t="s">
        <v>3357</v>
      </c>
      <c r="L689" s="67">
        <f>K689*R689</f>
        <v>0</v>
      </c>
      <c r="M689" s="67" t="s">
        <v>61</v>
      </c>
      <c r="N689" s="67">
        <f>(M689*C8/-100) + M689</f>
        <v>1150</v>
      </c>
      <c r="O689" s="63" t="s">
        <v>283</v>
      </c>
      <c r="P689" s="63"/>
      <c r="Q689" s="63"/>
      <c r="R689" s="32"/>
      <c r="S689" s="68">
        <f>N689*R689</f>
        <v>0</v>
      </c>
      <c r="T689" s="33" t="s">
        <v>3358</v>
      </c>
    </row>
    <row r="690" spans="1:20" s="26" customFormat="1" ht="120.95" customHeight="1" outlineLevel="2" x14ac:dyDescent="0.2">
      <c r="A690" s="27"/>
      <c r="B690" s="28" t="s">
        <v>3359</v>
      </c>
      <c r="C690" s="29"/>
      <c r="D690" s="34" t="s">
        <v>81</v>
      </c>
      <c r="E690" s="69" t="s">
        <v>3360</v>
      </c>
      <c r="F690" s="31" t="s">
        <v>3361</v>
      </c>
      <c r="G690" s="28" t="s">
        <v>152</v>
      </c>
      <c r="H690" s="28" t="s">
        <v>29</v>
      </c>
      <c r="I690" s="28" t="s">
        <v>426</v>
      </c>
      <c r="J690" s="67">
        <f>N690*R690</f>
        <v>0</v>
      </c>
      <c r="K690" s="28" t="s">
        <v>3362</v>
      </c>
      <c r="L690" s="67">
        <f>K690*R690</f>
        <v>0</v>
      </c>
      <c r="M690" s="67" t="s">
        <v>426</v>
      </c>
      <c r="N690" s="67">
        <f>(M690*C8/-100) + M690</f>
        <v>1500</v>
      </c>
      <c r="O690" s="63" t="s">
        <v>278</v>
      </c>
      <c r="P690" s="63"/>
      <c r="Q690" s="63"/>
      <c r="R690" s="32"/>
      <c r="S690" s="68">
        <f>N690*R690</f>
        <v>0</v>
      </c>
      <c r="T690" s="33" t="s">
        <v>3363</v>
      </c>
    </row>
    <row r="691" spans="1:20" s="26" customFormat="1" ht="120.95" customHeight="1" outlineLevel="2" x14ac:dyDescent="0.2">
      <c r="A691" s="27"/>
      <c r="B691" s="28" t="s">
        <v>3364</v>
      </c>
      <c r="C691" s="29"/>
      <c r="D691" s="34"/>
      <c r="E691" s="69" t="s">
        <v>3365</v>
      </c>
      <c r="F691" s="31" t="s">
        <v>3366</v>
      </c>
      <c r="G691" s="28" t="s">
        <v>543</v>
      </c>
      <c r="H691" s="28" t="s">
        <v>29</v>
      </c>
      <c r="I691" s="28" t="s">
        <v>3367</v>
      </c>
      <c r="J691" s="67">
        <f>N691*R691</f>
        <v>0</v>
      </c>
      <c r="K691" s="28" t="s">
        <v>3368</v>
      </c>
      <c r="L691" s="67">
        <f>K691*R691</f>
        <v>0</v>
      </c>
      <c r="M691" s="67" t="s">
        <v>3367</v>
      </c>
      <c r="N691" s="67">
        <f>(M691*C8/-100) + M691</f>
        <v>2350</v>
      </c>
      <c r="O691" s="63" t="s">
        <v>975</v>
      </c>
      <c r="P691" s="63"/>
      <c r="Q691" s="63"/>
      <c r="R691" s="32"/>
      <c r="S691" s="68">
        <f>N691*R691</f>
        <v>0</v>
      </c>
      <c r="T691" s="33" t="s">
        <v>3369</v>
      </c>
    </row>
    <row r="692" spans="1:20" s="26" customFormat="1" ht="120.95" customHeight="1" outlineLevel="2" x14ac:dyDescent="0.2">
      <c r="A692" s="27"/>
      <c r="B692" s="28" t="s">
        <v>3370</v>
      </c>
      <c r="C692" s="29"/>
      <c r="D692" s="34"/>
      <c r="E692" s="69" t="s">
        <v>3371</v>
      </c>
      <c r="F692" s="31" t="s">
        <v>3372</v>
      </c>
      <c r="G692" s="28" t="s">
        <v>444</v>
      </c>
      <c r="H692" s="28" t="s">
        <v>29</v>
      </c>
      <c r="I692" s="28" t="s">
        <v>1607</v>
      </c>
      <c r="J692" s="67">
        <f>N692*R692</f>
        <v>0</v>
      </c>
      <c r="K692" s="28" t="s">
        <v>3373</v>
      </c>
      <c r="L692" s="67">
        <f>K692*R692</f>
        <v>0</v>
      </c>
      <c r="M692" s="67" t="s">
        <v>1607</v>
      </c>
      <c r="N692" s="67">
        <f>(M692*C8/-100) + M692</f>
        <v>780</v>
      </c>
      <c r="O692" s="63" t="s">
        <v>130</v>
      </c>
      <c r="P692" s="63"/>
      <c r="Q692" s="63"/>
      <c r="R692" s="32"/>
      <c r="S692" s="68">
        <f>N692*R692</f>
        <v>0</v>
      </c>
      <c r="T692" s="33" t="s">
        <v>3374</v>
      </c>
    </row>
    <row r="693" spans="1:20" s="26" customFormat="1" ht="120.95" customHeight="1" outlineLevel="2" x14ac:dyDescent="0.2">
      <c r="A693" s="27"/>
      <c r="B693" s="28" t="s">
        <v>3375</v>
      </c>
      <c r="C693" s="29"/>
      <c r="D693" s="34"/>
      <c r="E693" s="69" t="s">
        <v>3376</v>
      </c>
      <c r="F693" s="31" t="s">
        <v>3377</v>
      </c>
      <c r="G693" s="28" t="s">
        <v>44</v>
      </c>
      <c r="H693" s="28" t="s">
        <v>29</v>
      </c>
      <c r="I693" s="28" t="s">
        <v>485</v>
      </c>
      <c r="J693" s="67">
        <f>N693*R693</f>
        <v>0</v>
      </c>
      <c r="K693" s="28" t="s">
        <v>3378</v>
      </c>
      <c r="L693" s="67">
        <f>K693*R693</f>
        <v>0</v>
      </c>
      <c r="M693" s="67" t="s">
        <v>485</v>
      </c>
      <c r="N693" s="67">
        <f>(M693*C8/-100) + M693</f>
        <v>740</v>
      </c>
      <c r="O693" s="63" t="s">
        <v>1234</v>
      </c>
      <c r="P693" s="63"/>
      <c r="Q693" s="63"/>
      <c r="R693" s="32"/>
      <c r="S693" s="68">
        <f>N693*R693</f>
        <v>0</v>
      </c>
      <c r="T693" s="33" t="s">
        <v>3379</v>
      </c>
    </row>
    <row r="694" spans="1:20" s="26" customFormat="1" ht="120.95" customHeight="1" outlineLevel="2" x14ac:dyDescent="0.2">
      <c r="A694" s="27"/>
      <c r="B694" s="28" t="s">
        <v>3380</v>
      </c>
      <c r="C694" s="29"/>
      <c r="D694" s="34"/>
      <c r="E694" s="69" t="s">
        <v>3381</v>
      </c>
      <c r="F694" s="31" t="s">
        <v>3382</v>
      </c>
      <c r="G694" s="28" t="s">
        <v>28</v>
      </c>
      <c r="H694" s="28" t="s">
        <v>29</v>
      </c>
      <c r="I694" s="28" t="s">
        <v>1132</v>
      </c>
      <c r="J694" s="67">
        <f>N694*R694</f>
        <v>0</v>
      </c>
      <c r="K694" s="28" t="s">
        <v>3383</v>
      </c>
      <c r="L694" s="67">
        <f>K694*R694</f>
        <v>0</v>
      </c>
      <c r="M694" s="67" t="s">
        <v>1132</v>
      </c>
      <c r="N694" s="67">
        <f>(M694*C8/-100) + M694</f>
        <v>2000</v>
      </c>
      <c r="O694" s="63" t="s">
        <v>28</v>
      </c>
      <c r="P694" s="63"/>
      <c r="Q694" s="63"/>
      <c r="R694" s="32"/>
      <c r="S694" s="68">
        <f>N694*R694</f>
        <v>0</v>
      </c>
      <c r="T694" s="33" t="s">
        <v>3384</v>
      </c>
    </row>
    <row r="695" spans="1:20" s="26" customFormat="1" ht="120.95" customHeight="1" outlineLevel="2" x14ac:dyDescent="0.2">
      <c r="A695" s="27"/>
      <c r="B695" s="28" t="s">
        <v>3385</v>
      </c>
      <c r="C695" s="29"/>
      <c r="D695" s="34"/>
      <c r="E695" s="69" t="s">
        <v>3386</v>
      </c>
      <c r="F695" s="31" t="s">
        <v>3387</v>
      </c>
      <c r="G695" s="28" t="s">
        <v>32</v>
      </c>
      <c r="H695" s="28" t="s">
        <v>29</v>
      </c>
      <c r="I695" s="28" t="s">
        <v>426</v>
      </c>
      <c r="J695" s="67">
        <f>N695*R695</f>
        <v>0</v>
      </c>
      <c r="K695" s="28" t="s">
        <v>3388</v>
      </c>
      <c r="L695" s="67">
        <f>K695*R695</f>
        <v>0</v>
      </c>
      <c r="M695" s="67" t="s">
        <v>426</v>
      </c>
      <c r="N695" s="67">
        <f>(M695*C8/-100) + M695</f>
        <v>1500</v>
      </c>
      <c r="O695" s="63" t="s">
        <v>262</v>
      </c>
      <c r="P695" s="63"/>
      <c r="Q695" s="63"/>
      <c r="R695" s="32"/>
      <c r="S695" s="68">
        <f>N695*R695</f>
        <v>0</v>
      </c>
      <c r="T695" s="33" t="s">
        <v>3389</v>
      </c>
    </row>
    <row r="696" spans="1:20" ht="15.95" customHeight="1" outlineLevel="1" x14ac:dyDescent="0.25">
      <c r="B696" s="18"/>
      <c r="C696" s="19"/>
      <c r="D696" s="20"/>
      <c r="E696" s="19"/>
      <c r="F696" s="21" t="s">
        <v>3390</v>
      </c>
      <c r="G696" s="22"/>
      <c r="H696" s="23"/>
      <c r="I696" s="23"/>
      <c r="J696" s="23"/>
      <c r="K696" s="23"/>
      <c r="L696" s="23"/>
      <c r="M696" s="24"/>
      <c r="N696" s="24"/>
      <c r="O696" s="62"/>
      <c r="P696" s="62"/>
      <c r="Q696" s="62"/>
      <c r="R696" s="20"/>
      <c r="S696" s="25"/>
      <c r="T696" s="17"/>
    </row>
    <row r="697" spans="1:20" s="26" customFormat="1" ht="120.95" customHeight="1" outlineLevel="2" x14ac:dyDescent="0.2">
      <c r="A697" s="27"/>
      <c r="B697" s="28" t="s">
        <v>3391</v>
      </c>
      <c r="C697" s="29"/>
      <c r="D697" s="34" t="s">
        <v>81</v>
      </c>
      <c r="E697" s="69" t="s">
        <v>3392</v>
      </c>
      <c r="F697" s="31" t="s">
        <v>3393</v>
      </c>
      <c r="G697" s="28" t="s">
        <v>234</v>
      </c>
      <c r="H697" s="28" t="s">
        <v>29</v>
      </c>
      <c r="I697" s="28" t="s">
        <v>893</v>
      </c>
      <c r="J697" s="67">
        <f>N697*R697</f>
        <v>0</v>
      </c>
      <c r="K697" s="28" t="s">
        <v>3394</v>
      </c>
      <c r="L697" s="67">
        <f>K697*R697</f>
        <v>0</v>
      </c>
      <c r="M697" s="67" t="s">
        <v>893</v>
      </c>
      <c r="N697" s="67">
        <f>(M697*C8/-100) + M697</f>
        <v>45</v>
      </c>
      <c r="O697" s="63" t="s">
        <v>3395</v>
      </c>
      <c r="P697" s="63"/>
      <c r="Q697" s="63"/>
      <c r="R697" s="32"/>
      <c r="S697" s="68">
        <f>N697*R697</f>
        <v>0</v>
      </c>
      <c r="T697" s="33" t="s">
        <v>3396</v>
      </c>
    </row>
    <row r="698" spans="1:20" s="26" customFormat="1" ht="120.95" customHeight="1" outlineLevel="2" x14ac:dyDescent="0.2">
      <c r="A698" s="27"/>
      <c r="B698" s="28" t="s">
        <v>3397</v>
      </c>
      <c r="C698" s="29"/>
      <c r="D698" s="34"/>
      <c r="E698" s="69" t="s">
        <v>3398</v>
      </c>
      <c r="F698" s="31" t="s">
        <v>3399</v>
      </c>
      <c r="G698" s="28" t="s">
        <v>105</v>
      </c>
      <c r="H698" s="28" t="s">
        <v>29</v>
      </c>
      <c r="I698" s="28" t="s">
        <v>377</v>
      </c>
      <c r="J698" s="67">
        <f>N698*R698</f>
        <v>0</v>
      </c>
      <c r="K698" s="28" t="s">
        <v>3400</v>
      </c>
      <c r="L698" s="67">
        <f>K698*R698</f>
        <v>0</v>
      </c>
      <c r="M698" s="67" t="s">
        <v>377</v>
      </c>
      <c r="N698" s="67">
        <f>(M698*C8/-100) + M698</f>
        <v>75</v>
      </c>
      <c r="O698" s="63" t="s">
        <v>3401</v>
      </c>
      <c r="P698" s="63"/>
      <c r="Q698" s="63"/>
      <c r="R698" s="32"/>
      <c r="S698" s="68">
        <f>N698*R698</f>
        <v>0</v>
      </c>
      <c r="T698" s="33" t="s">
        <v>3402</v>
      </c>
    </row>
    <row r="699" spans="1:20" s="26" customFormat="1" ht="120.95" customHeight="1" outlineLevel="2" x14ac:dyDescent="0.2">
      <c r="A699" s="27"/>
      <c r="B699" s="28" t="s">
        <v>3403</v>
      </c>
      <c r="C699" s="29"/>
      <c r="D699" s="34"/>
      <c r="E699" s="69" t="s">
        <v>3404</v>
      </c>
      <c r="F699" s="31" t="s">
        <v>3405</v>
      </c>
      <c r="G699" s="28" t="s">
        <v>152</v>
      </c>
      <c r="H699" s="28" t="s">
        <v>29</v>
      </c>
      <c r="I699" s="28" t="s">
        <v>590</v>
      </c>
      <c r="J699" s="67">
        <f>N699*R699</f>
        <v>0</v>
      </c>
      <c r="K699" s="28" t="s">
        <v>3406</v>
      </c>
      <c r="L699" s="67">
        <f>K699*R699</f>
        <v>0</v>
      </c>
      <c r="M699" s="67" t="s">
        <v>590</v>
      </c>
      <c r="N699" s="67">
        <f>(M699*C8/-100) + M699</f>
        <v>1800</v>
      </c>
      <c r="O699" s="63" t="s">
        <v>155</v>
      </c>
      <c r="P699" s="63"/>
      <c r="Q699" s="63"/>
      <c r="R699" s="32"/>
      <c r="S699" s="68">
        <f>N699*R699</f>
        <v>0</v>
      </c>
      <c r="T699" s="33" t="s">
        <v>3407</v>
      </c>
    </row>
    <row r="700" spans="1:20" s="26" customFormat="1" ht="120.95" customHeight="1" outlineLevel="2" x14ac:dyDescent="0.2">
      <c r="A700" s="27"/>
      <c r="B700" s="28" t="s">
        <v>3408</v>
      </c>
      <c r="C700" s="29"/>
      <c r="D700" s="43" t="s">
        <v>475</v>
      </c>
      <c r="E700" s="69" t="s">
        <v>3409</v>
      </c>
      <c r="F700" s="31" t="s">
        <v>3410</v>
      </c>
      <c r="G700" s="28" t="s">
        <v>76</v>
      </c>
      <c r="H700" s="28" t="s">
        <v>29</v>
      </c>
      <c r="I700" s="28" t="s">
        <v>3411</v>
      </c>
      <c r="J700" s="67">
        <f>N700*R700</f>
        <v>0</v>
      </c>
      <c r="K700" s="28" t="s">
        <v>2780</v>
      </c>
      <c r="L700" s="67">
        <f>K700*R700</f>
        <v>0</v>
      </c>
      <c r="M700" s="67" t="s">
        <v>3411</v>
      </c>
      <c r="N700" s="67">
        <f>(M700*C8/-100) + M700</f>
        <v>228</v>
      </c>
      <c r="O700" s="63" t="s">
        <v>2609</v>
      </c>
      <c r="P700" s="63"/>
      <c r="Q700" s="63"/>
      <c r="R700" s="32"/>
      <c r="S700" s="68">
        <f>N700*R700</f>
        <v>0</v>
      </c>
      <c r="T700" s="33" t="s">
        <v>3412</v>
      </c>
    </row>
    <row r="701" spans="1:20" s="26" customFormat="1" ht="120.95" customHeight="1" outlineLevel="2" x14ac:dyDescent="0.2">
      <c r="A701" s="27"/>
      <c r="B701" s="28" t="s">
        <v>3413</v>
      </c>
      <c r="C701" s="29"/>
      <c r="D701" s="43"/>
      <c r="E701" s="69" t="s">
        <v>3414</v>
      </c>
      <c r="F701" s="31" t="s">
        <v>3415</v>
      </c>
      <c r="G701" s="28"/>
      <c r="H701" s="28" t="s">
        <v>29</v>
      </c>
      <c r="I701" s="28" t="s">
        <v>3416</v>
      </c>
      <c r="J701" s="67">
        <f>N701*R701</f>
        <v>0</v>
      </c>
      <c r="K701" s="28" t="s">
        <v>3417</v>
      </c>
      <c r="L701" s="67">
        <f>K701*R701</f>
        <v>0</v>
      </c>
      <c r="M701" s="67" t="s">
        <v>3416</v>
      </c>
      <c r="N701" s="67">
        <f>(M701*C8/-100) + M701</f>
        <v>1267</v>
      </c>
      <c r="O701" s="63" t="s">
        <v>29</v>
      </c>
      <c r="P701" s="63"/>
      <c r="Q701" s="63"/>
      <c r="R701" s="32"/>
      <c r="S701" s="68">
        <f>N701*R701</f>
        <v>0</v>
      </c>
      <c r="T701" s="33" t="s">
        <v>3418</v>
      </c>
    </row>
    <row r="702" spans="1:20" s="26" customFormat="1" ht="120.95" customHeight="1" outlineLevel="2" x14ac:dyDescent="0.2">
      <c r="A702" s="27"/>
      <c r="B702" s="28" t="s">
        <v>3419</v>
      </c>
      <c r="C702" s="29"/>
      <c r="D702" s="43"/>
      <c r="E702" s="69" t="s">
        <v>3420</v>
      </c>
      <c r="F702" s="31" t="s">
        <v>3421</v>
      </c>
      <c r="G702" s="28" t="s">
        <v>954</v>
      </c>
      <c r="H702" s="28" t="s">
        <v>29</v>
      </c>
      <c r="I702" s="28" t="s">
        <v>2681</v>
      </c>
      <c r="J702" s="67">
        <f>N702*R702</f>
        <v>0</v>
      </c>
      <c r="K702" s="28" t="s">
        <v>3422</v>
      </c>
      <c r="L702" s="67">
        <f>K702*R702</f>
        <v>0</v>
      </c>
      <c r="M702" s="67" t="s">
        <v>2681</v>
      </c>
      <c r="N702" s="67">
        <f>(M702*C8/-100) + M702</f>
        <v>160</v>
      </c>
      <c r="O702" s="63" t="s">
        <v>1406</v>
      </c>
      <c r="P702" s="63"/>
      <c r="Q702" s="63"/>
      <c r="R702" s="32"/>
      <c r="S702" s="68">
        <f>N702*R702</f>
        <v>0</v>
      </c>
      <c r="T702" s="33" t="s">
        <v>3423</v>
      </c>
    </row>
    <row r="703" spans="1:20" s="26" customFormat="1" ht="120.95" customHeight="1" outlineLevel="2" x14ac:dyDescent="0.2">
      <c r="A703" s="27"/>
      <c r="B703" s="28" t="s">
        <v>3424</v>
      </c>
      <c r="C703" s="29"/>
      <c r="D703" s="43"/>
      <c r="E703" s="69" t="s">
        <v>3425</v>
      </c>
      <c r="F703" s="31" t="s">
        <v>3426</v>
      </c>
      <c r="G703" s="28" t="s">
        <v>52</v>
      </c>
      <c r="H703" s="28" t="s">
        <v>29</v>
      </c>
      <c r="I703" s="28" t="s">
        <v>1877</v>
      </c>
      <c r="J703" s="67">
        <f>N703*R703</f>
        <v>0</v>
      </c>
      <c r="K703" s="28" t="s">
        <v>3427</v>
      </c>
      <c r="L703" s="67">
        <f>K703*R703</f>
        <v>0</v>
      </c>
      <c r="M703" s="67" t="s">
        <v>1877</v>
      </c>
      <c r="N703" s="67">
        <f>(M703*C8/-100) + M703</f>
        <v>480</v>
      </c>
      <c r="O703" s="63" t="s">
        <v>179</v>
      </c>
      <c r="P703" s="63"/>
      <c r="Q703" s="63"/>
      <c r="R703" s="32"/>
      <c r="S703" s="68">
        <f>N703*R703</f>
        <v>0</v>
      </c>
      <c r="T703" s="33" t="s">
        <v>3428</v>
      </c>
    </row>
    <row r="704" spans="1:20" s="26" customFormat="1" ht="120.95" customHeight="1" outlineLevel="2" x14ac:dyDescent="0.2">
      <c r="A704" s="27"/>
      <c r="B704" s="28" t="s">
        <v>3429</v>
      </c>
      <c r="C704" s="29"/>
      <c r="D704" s="43"/>
      <c r="E704" s="69" t="s">
        <v>3430</v>
      </c>
      <c r="F704" s="31" t="s">
        <v>3431</v>
      </c>
      <c r="G704" s="28" t="s">
        <v>52</v>
      </c>
      <c r="H704" s="28" t="s">
        <v>29</v>
      </c>
      <c r="I704" s="28" t="s">
        <v>227</v>
      </c>
      <c r="J704" s="67">
        <f>N704*R704</f>
        <v>0</v>
      </c>
      <c r="K704" s="28" t="s">
        <v>3432</v>
      </c>
      <c r="L704" s="67">
        <f>K704*R704</f>
        <v>0</v>
      </c>
      <c r="M704" s="67" t="s">
        <v>227</v>
      </c>
      <c r="N704" s="67">
        <f>(M704*C8/-100) + M704</f>
        <v>520</v>
      </c>
      <c r="O704" s="63" t="s">
        <v>3433</v>
      </c>
      <c r="P704" s="63"/>
      <c r="Q704" s="63"/>
      <c r="R704" s="32"/>
      <c r="S704" s="68">
        <f>N704*R704</f>
        <v>0</v>
      </c>
      <c r="T704" s="33" t="s">
        <v>3434</v>
      </c>
    </row>
    <row r="705" spans="1:20" s="26" customFormat="1" ht="120.95" customHeight="1" outlineLevel="2" x14ac:dyDescent="0.2">
      <c r="A705" s="27"/>
      <c r="B705" s="28" t="s">
        <v>3435</v>
      </c>
      <c r="C705" s="29"/>
      <c r="D705" s="43"/>
      <c r="E705" s="69" t="s">
        <v>3436</v>
      </c>
      <c r="F705" s="31" t="s">
        <v>3437</v>
      </c>
      <c r="G705" s="28" t="s">
        <v>52</v>
      </c>
      <c r="H705" s="28" t="s">
        <v>29</v>
      </c>
      <c r="I705" s="28" t="s">
        <v>227</v>
      </c>
      <c r="J705" s="67">
        <f>N705*R705</f>
        <v>0</v>
      </c>
      <c r="K705" s="28" t="s">
        <v>3432</v>
      </c>
      <c r="L705" s="67">
        <f>K705*R705</f>
        <v>0</v>
      </c>
      <c r="M705" s="67" t="s">
        <v>227</v>
      </c>
      <c r="N705" s="67">
        <f>(M705*C8/-100) + M705</f>
        <v>520</v>
      </c>
      <c r="O705" s="63" t="s">
        <v>1583</v>
      </c>
      <c r="P705" s="63"/>
      <c r="Q705" s="63"/>
      <c r="R705" s="32"/>
      <c r="S705" s="68">
        <f>N705*R705</f>
        <v>0</v>
      </c>
      <c r="T705" s="33" t="s">
        <v>3438</v>
      </c>
    </row>
    <row r="706" spans="1:20" s="26" customFormat="1" ht="120.95" customHeight="1" outlineLevel="2" x14ac:dyDescent="0.2">
      <c r="A706" s="27"/>
      <c r="B706" s="28" t="s">
        <v>3439</v>
      </c>
      <c r="C706" s="29"/>
      <c r="D706" s="43"/>
      <c r="E706" s="69" t="s">
        <v>3440</v>
      </c>
      <c r="F706" s="31" t="s">
        <v>3441</v>
      </c>
      <c r="G706" s="28" t="s">
        <v>52</v>
      </c>
      <c r="H706" s="28" t="s">
        <v>29</v>
      </c>
      <c r="I706" s="28" t="s">
        <v>227</v>
      </c>
      <c r="J706" s="67">
        <f>N706*R706</f>
        <v>0</v>
      </c>
      <c r="K706" s="28" t="s">
        <v>3442</v>
      </c>
      <c r="L706" s="67">
        <f>K706*R706</f>
        <v>0</v>
      </c>
      <c r="M706" s="67" t="s">
        <v>227</v>
      </c>
      <c r="N706" s="67">
        <f>(M706*C8/-100) + M706</f>
        <v>520</v>
      </c>
      <c r="O706" s="63" t="s">
        <v>3443</v>
      </c>
      <c r="P706" s="63"/>
      <c r="Q706" s="63"/>
      <c r="R706" s="32"/>
      <c r="S706" s="68">
        <f>N706*R706</f>
        <v>0</v>
      </c>
      <c r="T706" s="33" t="s">
        <v>3444</v>
      </c>
    </row>
    <row r="707" spans="1:20" s="26" customFormat="1" ht="120.95" customHeight="1" outlineLevel="2" x14ac:dyDescent="0.2">
      <c r="A707" s="27"/>
      <c r="B707" s="28" t="s">
        <v>3445</v>
      </c>
      <c r="C707" s="29"/>
      <c r="D707" s="43"/>
      <c r="E707" s="69" t="s">
        <v>3446</v>
      </c>
      <c r="F707" s="31" t="s">
        <v>3447</v>
      </c>
      <c r="G707" s="28" t="s">
        <v>144</v>
      </c>
      <c r="H707" s="28" t="s">
        <v>29</v>
      </c>
      <c r="I707" s="28" t="s">
        <v>375</v>
      </c>
      <c r="J707" s="67">
        <f>N707*R707</f>
        <v>0</v>
      </c>
      <c r="K707" s="28" t="s">
        <v>3448</v>
      </c>
      <c r="L707" s="67">
        <f>K707*R707</f>
        <v>0</v>
      </c>
      <c r="M707" s="67" t="s">
        <v>375</v>
      </c>
      <c r="N707" s="67">
        <f>(M707*C8/-100) + M707</f>
        <v>350</v>
      </c>
      <c r="O707" s="63" t="s">
        <v>3449</v>
      </c>
      <c r="P707" s="63"/>
      <c r="Q707" s="63"/>
      <c r="R707" s="32"/>
      <c r="S707" s="68">
        <f>N707*R707</f>
        <v>0</v>
      </c>
      <c r="T707" s="33" t="s">
        <v>3450</v>
      </c>
    </row>
    <row r="708" spans="1:20" s="26" customFormat="1" ht="120.95" customHeight="1" outlineLevel="2" x14ac:dyDescent="0.2">
      <c r="A708" s="27"/>
      <c r="B708" s="28" t="s">
        <v>3451</v>
      </c>
      <c r="C708" s="29"/>
      <c r="D708" s="34" t="s">
        <v>81</v>
      </c>
      <c r="E708" s="69" t="s">
        <v>3452</v>
      </c>
      <c r="F708" s="31" t="s">
        <v>3453</v>
      </c>
      <c r="G708" s="28" t="s">
        <v>1877</v>
      </c>
      <c r="H708" s="28" t="s">
        <v>29</v>
      </c>
      <c r="I708" s="28" t="s">
        <v>1682</v>
      </c>
      <c r="J708" s="67">
        <f>N708*R708</f>
        <v>0</v>
      </c>
      <c r="K708" s="28" t="s">
        <v>3454</v>
      </c>
      <c r="L708" s="67">
        <f>K708*R708</f>
        <v>0</v>
      </c>
      <c r="M708" s="67" t="s">
        <v>1682</v>
      </c>
      <c r="N708" s="67">
        <f>(M708*C8/-100) + M708</f>
        <v>80</v>
      </c>
      <c r="O708" s="63" t="s">
        <v>1222</v>
      </c>
      <c r="P708" s="63"/>
      <c r="Q708" s="63"/>
      <c r="R708" s="32"/>
      <c r="S708" s="68">
        <f>N708*R708</f>
        <v>0</v>
      </c>
      <c r="T708" s="33"/>
    </row>
    <row r="709" spans="1:20" s="26" customFormat="1" ht="120.95" customHeight="1" outlineLevel="2" x14ac:dyDescent="0.2">
      <c r="A709" s="27"/>
      <c r="B709" s="28" t="s">
        <v>3455</v>
      </c>
      <c r="C709" s="29"/>
      <c r="D709" s="34"/>
      <c r="E709" s="69" t="s">
        <v>3456</v>
      </c>
      <c r="F709" s="31" t="s">
        <v>3457</v>
      </c>
      <c r="G709" s="28" t="s">
        <v>75</v>
      </c>
      <c r="H709" s="28" t="s">
        <v>29</v>
      </c>
      <c r="I709" s="28" t="s">
        <v>2923</v>
      </c>
      <c r="J709" s="67">
        <f>N709*R709</f>
        <v>0</v>
      </c>
      <c r="K709" s="28" t="s">
        <v>3458</v>
      </c>
      <c r="L709" s="67">
        <f>K709*R709</f>
        <v>0</v>
      </c>
      <c r="M709" s="67" t="s">
        <v>2923</v>
      </c>
      <c r="N709" s="67">
        <f>(M709*C8/-100) + M709</f>
        <v>340</v>
      </c>
      <c r="O709" s="63" t="s">
        <v>3459</v>
      </c>
      <c r="P709" s="63"/>
      <c r="Q709" s="63"/>
      <c r="R709" s="32"/>
      <c r="S709" s="68">
        <f>N709*R709</f>
        <v>0</v>
      </c>
      <c r="T709" s="33" t="s">
        <v>3460</v>
      </c>
    </row>
    <row r="710" spans="1:20" s="26" customFormat="1" ht="120.95" customHeight="1" outlineLevel="2" x14ac:dyDescent="0.2">
      <c r="A710" s="27"/>
      <c r="B710" s="28" t="s">
        <v>3461</v>
      </c>
      <c r="C710" s="29"/>
      <c r="D710" s="34" t="s">
        <v>81</v>
      </c>
      <c r="E710" s="69" t="s">
        <v>3462</v>
      </c>
      <c r="F710" s="31" t="s">
        <v>3463</v>
      </c>
      <c r="G710" s="28" t="s">
        <v>75</v>
      </c>
      <c r="H710" s="28" t="s">
        <v>29</v>
      </c>
      <c r="I710" s="28" t="s">
        <v>375</v>
      </c>
      <c r="J710" s="67">
        <f>N710*R710</f>
        <v>0</v>
      </c>
      <c r="K710" s="28" t="s">
        <v>3464</v>
      </c>
      <c r="L710" s="67">
        <f>K710*R710</f>
        <v>0</v>
      </c>
      <c r="M710" s="67" t="s">
        <v>375</v>
      </c>
      <c r="N710" s="67">
        <f>(M710*C8/-100) + M710</f>
        <v>350</v>
      </c>
      <c r="O710" s="63" t="s">
        <v>3465</v>
      </c>
      <c r="P710" s="63"/>
      <c r="Q710" s="63"/>
      <c r="R710" s="32"/>
      <c r="S710" s="68">
        <f>N710*R710</f>
        <v>0</v>
      </c>
      <c r="T710" s="33" t="s">
        <v>3466</v>
      </c>
    </row>
    <row r="711" spans="1:20" s="26" customFormat="1" ht="120.95" customHeight="1" outlineLevel="2" x14ac:dyDescent="0.2">
      <c r="A711" s="27"/>
      <c r="B711" s="28" t="s">
        <v>3467</v>
      </c>
      <c r="C711" s="29"/>
      <c r="D711" s="34"/>
      <c r="E711" s="69" t="s">
        <v>3468</v>
      </c>
      <c r="F711" s="31" t="s">
        <v>3469</v>
      </c>
      <c r="G711" s="28" t="s">
        <v>75</v>
      </c>
      <c r="H711" s="28" t="s">
        <v>29</v>
      </c>
      <c r="I711" s="28" t="s">
        <v>2923</v>
      </c>
      <c r="J711" s="67">
        <f>N711*R711</f>
        <v>0</v>
      </c>
      <c r="K711" s="28" t="s">
        <v>3470</v>
      </c>
      <c r="L711" s="67">
        <f>K711*R711</f>
        <v>0</v>
      </c>
      <c r="M711" s="67" t="s">
        <v>2923</v>
      </c>
      <c r="N711" s="67">
        <f>(M711*C8/-100) + M711</f>
        <v>340</v>
      </c>
      <c r="O711" s="63" t="s">
        <v>3471</v>
      </c>
      <c r="P711" s="63"/>
      <c r="Q711" s="63"/>
      <c r="R711" s="32"/>
      <c r="S711" s="68">
        <f>N711*R711</f>
        <v>0</v>
      </c>
      <c r="T711" s="33" t="s">
        <v>3472</v>
      </c>
    </row>
    <row r="712" spans="1:20" s="26" customFormat="1" ht="120.95" customHeight="1" outlineLevel="2" x14ac:dyDescent="0.2">
      <c r="A712" s="27"/>
      <c r="B712" s="28" t="s">
        <v>3473</v>
      </c>
      <c r="C712" s="29"/>
      <c r="D712" s="34"/>
      <c r="E712" s="69" t="s">
        <v>3474</v>
      </c>
      <c r="F712" s="31" t="s">
        <v>3475</v>
      </c>
      <c r="G712" s="28" t="s">
        <v>75</v>
      </c>
      <c r="H712" s="28" t="s">
        <v>29</v>
      </c>
      <c r="I712" s="28" t="s">
        <v>375</v>
      </c>
      <c r="J712" s="67">
        <f>N712*R712</f>
        <v>0</v>
      </c>
      <c r="K712" s="28" t="s">
        <v>3476</v>
      </c>
      <c r="L712" s="67">
        <f>K712*R712</f>
        <v>0</v>
      </c>
      <c r="M712" s="67" t="s">
        <v>375</v>
      </c>
      <c r="N712" s="67">
        <f>(M712*C8/-100) + M712</f>
        <v>350</v>
      </c>
      <c r="O712" s="63" t="s">
        <v>55</v>
      </c>
      <c r="P712" s="63"/>
      <c r="Q712" s="63"/>
      <c r="R712" s="32"/>
      <c r="S712" s="68">
        <f>N712*R712</f>
        <v>0</v>
      </c>
      <c r="T712" s="33" t="s">
        <v>3477</v>
      </c>
    </row>
    <row r="713" spans="1:20" s="26" customFormat="1" ht="120.95" customHeight="1" outlineLevel="2" x14ac:dyDescent="0.2">
      <c r="A713" s="27"/>
      <c r="B713" s="28" t="s">
        <v>3478</v>
      </c>
      <c r="C713" s="29"/>
      <c r="D713" s="34" t="s">
        <v>81</v>
      </c>
      <c r="E713" s="69" t="s">
        <v>3479</v>
      </c>
      <c r="F713" s="31" t="s">
        <v>3480</v>
      </c>
      <c r="G713" s="28" t="s">
        <v>75</v>
      </c>
      <c r="H713" s="28" t="s">
        <v>29</v>
      </c>
      <c r="I713" s="28" t="s">
        <v>375</v>
      </c>
      <c r="J713" s="67">
        <f>N713*R713</f>
        <v>0</v>
      </c>
      <c r="K713" s="28" t="s">
        <v>3481</v>
      </c>
      <c r="L713" s="67">
        <f>K713*R713</f>
        <v>0</v>
      </c>
      <c r="M713" s="67" t="s">
        <v>375</v>
      </c>
      <c r="N713" s="67">
        <f>(M713*C8/-100) + M713</f>
        <v>350</v>
      </c>
      <c r="O713" s="63" t="s">
        <v>207</v>
      </c>
      <c r="P713" s="63"/>
      <c r="Q713" s="63"/>
      <c r="R713" s="32"/>
      <c r="S713" s="68">
        <f>N713*R713</f>
        <v>0</v>
      </c>
      <c r="T713" s="33" t="s">
        <v>3477</v>
      </c>
    </row>
    <row r="714" spans="1:20" ht="15.95" customHeight="1" outlineLevel="1" x14ac:dyDescent="0.25">
      <c r="B714" s="18"/>
      <c r="C714" s="19"/>
      <c r="D714" s="20"/>
      <c r="E714" s="19"/>
      <c r="F714" s="21" t="s">
        <v>3482</v>
      </c>
      <c r="G714" s="22"/>
      <c r="H714" s="23"/>
      <c r="I714" s="23"/>
      <c r="J714" s="23"/>
      <c r="K714" s="23"/>
      <c r="L714" s="23"/>
      <c r="M714" s="24"/>
      <c r="N714" s="24"/>
      <c r="O714" s="62"/>
      <c r="P714" s="62"/>
      <c r="Q714" s="62"/>
      <c r="R714" s="20"/>
      <c r="S714" s="25"/>
      <c r="T714" s="17"/>
    </row>
    <row r="715" spans="1:20" s="26" customFormat="1" ht="120.95" customHeight="1" outlineLevel="2" x14ac:dyDescent="0.2">
      <c r="A715" s="27"/>
      <c r="B715" s="28" t="s">
        <v>3483</v>
      </c>
      <c r="C715" s="29"/>
      <c r="D715" s="34" t="s">
        <v>81</v>
      </c>
      <c r="E715" s="69" t="s">
        <v>3484</v>
      </c>
      <c r="F715" s="31" t="s">
        <v>3485</v>
      </c>
      <c r="G715" s="28" t="s">
        <v>67</v>
      </c>
      <c r="H715" s="28" t="s">
        <v>29</v>
      </c>
      <c r="I715" s="28" t="s">
        <v>685</v>
      </c>
      <c r="J715" s="67">
        <f>N715*R715</f>
        <v>0</v>
      </c>
      <c r="K715" s="28" t="s">
        <v>3486</v>
      </c>
      <c r="L715" s="67">
        <f>K715*R715</f>
        <v>0</v>
      </c>
      <c r="M715" s="67" t="s">
        <v>685</v>
      </c>
      <c r="N715" s="67">
        <f>(M715*C8/-100) + M715</f>
        <v>220</v>
      </c>
      <c r="O715" s="63" t="s">
        <v>3487</v>
      </c>
      <c r="P715" s="63"/>
      <c r="Q715" s="63"/>
      <c r="R715" s="32"/>
      <c r="S715" s="68">
        <f>N715*R715</f>
        <v>0</v>
      </c>
      <c r="T715" s="33" t="s">
        <v>3488</v>
      </c>
    </row>
    <row r="716" spans="1:20" s="26" customFormat="1" ht="120.95" customHeight="1" outlineLevel="2" x14ac:dyDescent="0.2">
      <c r="A716" s="27"/>
      <c r="B716" s="28" t="s">
        <v>3489</v>
      </c>
      <c r="C716" s="29"/>
      <c r="D716" s="34"/>
      <c r="E716" s="69" t="s">
        <v>3490</v>
      </c>
      <c r="F716" s="31" t="s">
        <v>3491</v>
      </c>
      <c r="G716" s="28" t="s">
        <v>67</v>
      </c>
      <c r="H716" s="28" t="s">
        <v>29</v>
      </c>
      <c r="I716" s="28" t="s">
        <v>145</v>
      </c>
      <c r="J716" s="67">
        <f>N716*R716</f>
        <v>0</v>
      </c>
      <c r="K716" s="28" t="s">
        <v>3492</v>
      </c>
      <c r="L716" s="67">
        <f>K716*R716</f>
        <v>0</v>
      </c>
      <c r="M716" s="67" t="s">
        <v>145</v>
      </c>
      <c r="N716" s="67">
        <f>(M716*C8/-100) + M716</f>
        <v>150</v>
      </c>
      <c r="O716" s="63" t="s">
        <v>1576</v>
      </c>
      <c r="P716" s="63"/>
      <c r="Q716" s="63"/>
      <c r="R716" s="32"/>
      <c r="S716" s="68">
        <f>N716*R716</f>
        <v>0</v>
      </c>
      <c r="T716" s="33" t="s">
        <v>3493</v>
      </c>
    </row>
    <row r="717" spans="1:20" s="26" customFormat="1" ht="120.95" customHeight="1" outlineLevel="2" x14ac:dyDescent="0.2">
      <c r="A717" s="27"/>
      <c r="B717" s="28" t="s">
        <v>3494</v>
      </c>
      <c r="C717" s="29"/>
      <c r="D717" s="34"/>
      <c r="E717" s="69" t="s">
        <v>3495</v>
      </c>
      <c r="F717" s="31" t="s">
        <v>3496</v>
      </c>
      <c r="G717" s="28"/>
      <c r="H717" s="28" t="s">
        <v>29</v>
      </c>
      <c r="I717" s="28" t="s">
        <v>1384</v>
      </c>
      <c r="J717" s="67">
        <f>N717*R717</f>
        <v>0</v>
      </c>
      <c r="K717" s="28" t="s">
        <v>3497</v>
      </c>
      <c r="L717" s="67">
        <f>K717*R717</f>
        <v>0</v>
      </c>
      <c r="M717" s="67" t="s">
        <v>1384</v>
      </c>
      <c r="N717" s="67">
        <f>(M717*C8/-100) + M717</f>
        <v>103</v>
      </c>
      <c r="O717" s="63" t="s">
        <v>3498</v>
      </c>
      <c r="P717" s="63"/>
      <c r="Q717" s="63"/>
      <c r="R717" s="32"/>
      <c r="S717" s="68">
        <f>N717*R717</f>
        <v>0</v>
      </c>
      <c r="T717" s="33" t="s">
        <v>3499</v>
      </c>
    </row>
    <row r="718" spans="1:20" s="26" customFormat="1" ht="120.95" customHeight="1" outlineLevel="2" x14ac:dyDescent="0.2">
      <c r="A718" s="27"/>
      <c r="B718" s="28" t="s">
        <v>241</v>
      </c>
      <c r="C718" s="29"/>
      <c r="D718" s="34" t="s">
        <v>81</v>
      </c>
      <c r="E718" s="69" t="s">
        <v>3500</v>
      </c>
      <c r="F718" s="31" t="s">
        <v>3501</v>
      </c>
      <c r="G718" s="28" t="s">
        <v>75</v>
      </c>
      <c r="H718" s="28" t="s">
        <v>29</v>
      </c>
      <c r="I718" s="28" t="s">
        <v>145</v>
      </c>
      <c r="J718" s="67">
        <f>N718*R718</f>
        <v>0</v>
      </c>
      <c r="K718" s="28" t="s">
        <v>3502</v>
      </c>
      <c r="L718" s="67">
        <f>K718*R718</f>
        <v>0</v>
      </c>
      <c r="M718" s="67" t="s">
        <v>145</v>
      </c>
      <c r="N718" s="67">
        <f>(M718*C8/-100) + M718</f>
        <v>150</v>
      </c>
      <c r="O718" s="63" t="s">
        <v>2321</v>
      </c>
      <c r="P718" s="63"/>
      <c r="Q718" s="63"/>
      <c r="R718" s="32"/>
      <c r="S718" s="68">
        <f>N718*R718</f>
        <v>0</v>
      </c>
      <c r="T718" s="33" t="s">
        <v>3503</v>
      </c>
    </row>
    <row r="719" spans="1:20" s="26" customFormat="1" ht="120.95" customHeight="1" outlineLevel="2" x14ac:dyDescent="0.2">
      <c r="A719" s="27"/>
      <c r="B719" s="28" t="s">
        <v>3504</v>
      </c>
      <c r="C719" s="29"/>
      <c r="D719" s="34"/>
      <c r="E719" s="69" t="s">
        <v>3505</v>
      </c>
      <c r="F719" s="31" t="s">
        <v>3506</v>
      </c>
      <c r="G719" s="28" t="s">
        <v>44</v>
      </c>
      <c r="H719" s="28" t="s">
        <v>29</v>
      </c>
      <c r="I719" s="28" t="s">
        <v>227</v>
      </c>
      <c r="J719" s="67">
        <f>N719*R719</f>
        <v>0</v>
      </c>
      <c r="K719" s="28" t="s">
        <v>3507</v>
      </c>
      <c r="L719" s="67">
        <f>K719*R719</f>
        <v>0</v>
      </c>
      <c r="M719" s="67" t="s">
        <v>227</v>
      </c>
      <c r="N719" s="67">
        <f>(M719*C8/-100) + M719</f>
        <v>520</v>
      </c>
      <c r="O719" s="63" t="s">
        <v>2986</v>
      </c>
      <c r="P719" s="63"/>
      <c r="Q719" s="63"/>
      <c r="R719" s="32"/>
      <c r="S719" s="68">
        <f>N719*R719</f>
        <v>0</v>
      </c>
      <c r="T719" s="33" t="s">
        <v>3508</v>
      </c>
    </row>
    <row r="720" spans="1:20" s="26" customFormat="1" ht="120.95" customHeight="1" outlineLevel="2" x14ac:dyDescent="0.2">
      <c r="A720" s="27"/>
      <c r="B720" s="28" t="s">
        <v>3509</v>
      </c>
      <c r="C720" s="29"/>
      <c r="D720" s="34"/>
      <c r="E720" s="69" t="s">
        <v>3510</v>
      </c>
      <c r="F720" s="31" t="s">
        <v>3511</v>
      </c>
      <c r="G720" s="28" t="s">
        <v>1074</v>
      </c>
      <c r="H720" s="28" t="s">
        <v>29</v>
      </c>
      <c r="I720" s="28" t="s">
        <v>3512</v>
      </c>
      <c r="J720" s="67">
        <f>N720*R720</f>
        <v>0</v>
      </c>
      <c r="K720" s="28" t="s">
        <v>3513</v>
      </c>
      <c r="L720" s="67">
        <f>K720*R720</f>
        <v>0</v>
      </c>
      <c r="M720" s="67" t="s">
        <v>3512</v>
      </c>
      <c r="N720" s="67">
        <f>(M720*C8/-100) + M720</f>
        <v>1920</v>
      </c>
      <c r="O720" s="63" t="s">
        <v>1758</v>
      </c>
      <c r="P720" s="63"/>
      <c r="Q720" s="63"/>
      <c r="R720" s="32"/>
      <c r="S720" s="68">
        <f>N720*R720</f>
        <v>0</v>
      </c>
      <c r="T720" s="33" t="s">
        <v>3514</v>
      </c>
    </row>
    <row r="721" spans="1:20" s="26" customFormat="1" ht="120.95" customHeight="1" outlineLevel="2" x14ac:dyDescent="0.2">
      <c r="A721" s="27"/>
      <c r="B721" s="28" t="s">
        <v>3515</v>
      </c>
      <c r="C721" s="29"/>
      <c r="D721" s="34"/>
      <c r="E721" s="69" t="s">
        <v>3516</v>
      </c>
      <c r="F721" s="31" t="s">
        <v>3517</v>
      </c>
      <c r="G721" s="28" t="s">
        <v>52</v>
      </c>
      <c r="H721" s="28" t="s">
        <v>29</v>
      </c>
      <c r="I721" s="28" t="s">
        <v>1945</v>
      </c>
      <c r="J721" s="67">
        <f>N721*R721</f>
        <v>0</v>
      </c>
      <c r="K721" s="28" t="s">
        <v>3518</v>
      </c>
      <c r="L721" s="67">
        <f>K721*R721</f>
        <v>0</v>
      </c>
      <c r="M721" s="67" t="s">
        <v>1945</v>
      </c>
      <c r="N721" s="67">
        <f>(M721*C8/-100) + M721</f>
        <v>530</v>
      </c>
      <c r="O721" s="63" t="s">
        <v>2689</v>
      </c>
      <c r="P721" s="63"/>
      <c r="Q721" s="63"/>
      <c r="R721" s="32"/>
      <c r="S721" s="68">
        <f>N721*R721</f>
        <v>0</v>
      </c>
      <c r="T721" s="33" t="s">
        <v>3519</v>
      </c>
    </row>
    <row r="722" spans="1:20" ht="15.95" customHeight="1" outlineLevel="1" x14ac:dyDescent="0.25">
      <c r="B722" s="18"/>
      <c r="C722" s="19"/>
      <c r="D722" s="20"/>
      <c r="E722" s="19"/>
      <c r="F722" s="21" t="s">
        <v>3520</v>
      </c>
      <c r="G722" s="22"/>
      <c r="H722" s="23"/>
      <c r="I722" s="23"/>
      <c r="J722" s="23"/>
      <c r="K722" s="23"/>
      <c r="L722" s="23"/>
      <c r="M722" s="24"/>
      <c r="N722" s="24"/>
      <c r="O722" s="62"/>
      <c r="P722" s="62"/>
      <c r="Q722" s="62"/>
      <c r="R722" s="20"/>
      <c r="S722" s="25"/>
      <c r="T722" s="17"/>
    </row>
    <row r="723" spans="1:20" s="26" customFormat="1" ht="120.95" customHeight="1" outlineLevel="2" x14ac:dyDescent="0.2">
      <c r="A723" s="27"/>
      <c r="B723" s="28" t="s">
        <v>3521</v>
      </c>
      <c r="C723" s="29"/>
      <c r="D723" s="34"/>
      <c r="E723" s="69" t="s">
        <v>3522</v>
      </c>
      <c r="F723" s="31" t="s">
        <v>3523</v>
      </c>
      <c r="G723" s="28" t="s">
        <v>343</v>
      </c>
      <c r="H723" s="28" t="s">
        <v>29</v>
      </c>
      <c r="I723" s="28" t="s">
        <v>458</v>
      </c>
      <c r="J723" s="67">
        <f>N723*R723</f>
        <v>0</v>
      </c>
      <c r="K723" s="28" t="s">
        <v>3524</v>
      </c>
      <c r="L723" s="67">
        <f>K723*R723</f>
        <v>0</v>
      </c>
      <c r="M723" s="67" t="s">
        <v>458</v>
      </c>
      <c r="N723" s="67">
        <f>(M723*C8/-100) + M723</f>
        <v>130</v>
      </c>
      <c r="O723" s="63" t="s">
        <v>3525</v>
      </c>
      <c r="P723" s="63"/>
      <c r="Q723" s="63"/>
      <c r="R723" s="32"/>
      <c r="S723" s="68">
        <f>N723*R723</f>
        <v>0</v>
      </c>
      <c r="T723" s="33" t="s">
        <v>3526</v>
      </c>
    </row>
    <row r="724" spans="1:20" s="26" customFormat="1" ht="120.95" customHeight="1" outlineLevel="2" x14ac:dyDescent="0.2">
      <c r="A724" s="27"/>
      <c r="B724" s="28" t="s">
        <v>3527</v>
      </c>
      <c r="C724" s="29"/>
      <c r="D724" s="34"/>
      <c r="E724" s="69" t="s">
        <v>3528</v>
      </c>
      <c r="F724" s="31" t="s">
        <v>3529</v>
      </c>
      <c r="G724" s="28" t="s">
        <v>44</v>
      </c>
      <c r="H724" s="28" t="s">
        <v>29</v>
      </c>
      <c r="I724" s="28" t="s">
        <v>3530</v>
      </c>
      <c r="J724" s="67">
        <f>N724*R724</f>
        <v>0</v>
      </c>
      <c r="K724" s="28" t="s">
        <v>3531</v>
      </c>
      <c r="L724" s="67">
        <f>K724*R724</f>
        <v>0</v>
      </c>
      <c r="M724" s="67" t="s">
        <v>3530</v>
      </c>
      <c r="N724" s="67">
        <f>(M724*C8/-100) + M724</f>
        <v>1060</v>
      </c>
      <c r="O724" s="63" t="s">
        <v>893</v>
      </c>
      <c r="P724" s="63"/>
      <c r="Q724" s="63"/>
      <c r="R724" s="32"/>
      <c r="S724" s="68">
        <f>N724*R724</f>
        <v>0</v>
      </c>
      <c r="T724" s="33" t="s">
        <v>3532</v>
      </c>
    </row>
    <row r="725" spans="1:20" s="26" customFormat="1" ht="120.95" customHeight="1" outlineLevel="2" x14ac:dyDescent="0.2">
      <c r="A725" s="27"/>
      <c r="B725" s="28" t="s">
        <v>3533</v>
      </c>
      <c r="C725" s="29"/>
      <c r="D725" s="34"/>
      <c r="E725" s="69" t="s">
        <v>3534</v>
      </c>
      <c r="F725" s="31" t="s">
        <v>3535</v>
      </c>
      <c r="G725" s="28" t="s">
        <v>44</v>
      </c>
      <c r="H725" s="28" t="s">
        <v>29</v>
      </c>
      <c r="I725" s="28" t="s">
        <v>931</v>
      </c>
      <c r="J725" s="67">
        <f>N725*R725</f>
        <v>0</v>
      </c>
      <c r="K725" s="28" t="s">
        <v>3536</v>
      </c>
      <c r="L725" s="67">
        <f>K725*R725</f>
        <v>0</v>
      </c>
      <c r="M725" s="67" t="s">
        <v>931</v>
      </c>
      <c r="N725" s="67">
        <f>(M725*C8/-100) + M725</f>
        <v>700</v>
      </c>
      <c r="O725" s="63" t="s">
        <v>444</v>
      </c>
      <c r="P725" s="63"/>
      <c r="Q725" s="63"/>
      <c r="R725" s="32"/>
      <c r="S725" s="68">
        <f>N725*R725</f>
        <v>0</v>
      </c>
      <c r="T725" s="33" t="s">
        <v>3537</v>
      </c>
    </row>
    <row r="726" spans="1:20" s="26" customFormat="1" ht="120.95" customHeight="1" outlineLevel="2" x14ac:dyDescent="0.2">
      <c r="A726" s="27"/>
      <c r="B726" s="28" t="s">
        <v>3538</v>
      </c>
      <c r="C726" s="29"/>
      <c r="D726" s="34"/>
      <c r="E726" s="69" t="s">
        <v>3539</v>
      </c>
      <c r="F726" s="31" t="s">
        <v>3540</v>
      </c>
      <c r="G726" s="28" t="s">
        <v>44</v>
      </c>
      <c r="H726" s="28" t="s">
        <v>29</v>
      </c>
      <c r="I726" s="28" t="s">
        <v>289</v>
      </c>
      <c r="J726" s="67">
        <f>N726*R726</f>
        <v>0</v>
      </c>
      <c r="K726" s="28" t="s">
        <v>3541</v>
      </c>
      <c r="L726" s="67">
        <f>K726*R726</f>
        <v>0</v>
      </c>
      <c r="M726" s="67" t="s">
        <v>289</v>
      </c>
      <c r="N726" s="67">
        <f>(M726*C8/-100) + M726</f>
        <v>750</v>
      </c>
      <c r="O726" s="63" t="s">
        <v>283</v>
      </c>
      <c r="P726" s="63"/>
      <c r="Q726" s="63"/>
      <c r="R726" s="32"/>
      <c r="S726" s="68">
        <f>N726*R726</f>
        <v>0</v>
      </c>
      <c r="T726" s="33" t="s">
        <v>3542</v>
      </c>
    </row>
    <row r="727" spans="1:20" s="26" customFormat="1" ht="120.95" customHeight="1" outlineLevel="2" x14ac:dyDescent="0.2">
      <c r="A727" s="27"/>
      <c r="B727" s="28" t="s">
        <v>3543</v>
      </c>
      <c r="C727" s="29"/>
      <c r="D727" s="34"/>
      <c r="E727" s="69" t="s">
        <v>3544</v>
      </c>
      <c r="F727" s="31" t="s">
        <v>3545</v>
      </c>
      <c r="G727" s="28" t="s">
        <v>219</v>
      </c>
      <c r="H727" s="28" t="s">
        <v>29</v>
      </c>
      <c r="I727" s="28" t="s">
        <v>254</v>
      </c>
      <c r="J727" s="67">
        <f>N727*R727</f>
        <v>0</v>
      </c>
      <c r="K727" s="28" t="s">
        <v>3546</v>
      </c>
      <c r="L727" s="67">
        <f>K727*R727</f>
        <v>0</v>
      </c>
      <c r="M727" s="67" t="s">
        <v>254</v>
      </c>
      <c r="N727" s="67">
        <f>(M727*C8/-100) + M727</f>
        <v>690</v>
      </c>
      <c r="O727" s="63" t="s">
        <v>52</v>
      </c>
      <c r="P727" s="63"/>
      <c r="Q727" s="63"/>
      <c r="R727" s="32"/>
      <c r="S727" s="68">
        <f>N727*R727</f>
        <v>0</v>
      </c>
      <c r="T727" s="33" t="s">
        <v>3547</v>
      </c>
    </row>
    <row r="728" spans="1:20" ht="15.95" customHeight="1" outlineLevel="1" x14ac:dyDescent="0.25">
      <c r="B728" s="18"/>
      <c r="C728" s="19"/>
      <c r="D728" s="20"/>
      <c r="E728" s="19"/>
      <c r="F728" s="21" t="s">
        <v>3548</v>
      </c>
      <c r="G728" s="22"/>
      <c r="H728" s="23"/>
      <c r="I728" s="23"/>
      <c r="J728" s="23"/>
      <c r="K728" s="23"/>
      <c r="L728" s="23"/>
      <c r="M728" s="24"/>
      <c r="N728" s="24"/>
      <c r="O728" s="62"/>
      <c r="P728" s="62"/>
      <c r="Q728" s="62"/>
      <c r="R728" s="20"/>
      <c r="S728" s="25"/>
      <c r="T728" s="17"/>
    </row>
    <row r="729" spans="1:20" s="26" customFormat="1" ht="120.95" customHeight="1" outlineLevel="2" x14ac:dyDescent="0.2">
      <c r="A729" s="27"/>
      <c r="B729" s="28" t="s">
        <v>3549</v>
      </c>
      <c r="C729" s="29"/>
      <c r="D729" s="34"/>
      <c r="E729" s="69" t="s">
        <v>3550</v>
      </c>
      <c r="F729" s="31" t="s">
        <v>3551</v>
      </c>
      <c r="G729" s="28" t="s">
        <v>1581</v>
      </c>
      <c r="H729" s="28" t="s">
        <v>29</v>
      </c>
      <c r="I729" s="28" t="s">
        <v>458</v>
      </c>
      <c r="J729" s="67">
        <f>N729*R729</f>
        <v>0</v>
      </c>
      <c r="K729" s="28" t="s">
        <v>3552</v>
      </c>
      <c r="L729" s="67">
        <f>K729*R729</f>
        <v>0</v>
      </c>
      <c r="M729" s="67" t="s">
        <v>458</v>
      </c>
      <c r="N729" s="67">
        <f>(M729*C8/-100) + M729</f>
        <v>130</v>
      </c>
      <c r="O729" s="63" t="s">
        <v>997</v>
      </c>
      <c r="P729" s="63"/>
      <c r="Q729" s="63"/>
      <c r="R729" s="32"/>
      <c r="S729" s="68">
        <f>N729*R729</f>
        <v>0</v>
      </c>
      <c r="T729" s="33" t="s">
        <v>3553</v>
      </c>
    </row>
    <row r="730" spans="1:20" s="26" customFormat="1" ht="120.95" customHeight="1" outlineLevel="2" x14ac:dyDescent="0.2">
      <c r="A730" s="27"/>
      <c r="B730" s="28" t="s">
        <v>3554</v>
      </c>
      <c r="C730" s="29"/>
      <c r="D730" s="34"/>
      <c r="E730" s="69" t="s">
        <v>3555</v>
      </c>
      <c r="F730" s="31" t="s">
        <v>3556</v>
      </c>
      <c r="G730" s="28" t="s">
        <v>144</v>
      </c>
      <c r="H730" s="28" t="s">
        <v>29</v>
      </c>
      <c r="I730" s="28" t="s">
        <v>458</v>
      </c>
      <c r="J730" s="67">
        <f>N730*R730</f>
        <v>0</v>
      </c>
      <c r="K730" s="28" t="s">
        <v>3557</v>
      </c>
      <c r="L730" s="67">
        <f>K730*R730</f>
        <v>0</v>
      </c>
      <c r="M730" s="67" t="s">
        <v>458</v>
      </c>
      <c r="N730" s="67">
        <f>(M730*C8/-100) + M730</f>
        <v>130</v>
      </c>
      <c r="O730" s="63" t="s">
        <v>421</v>
      </c>
      <c r="P730" s="63"/>
      <c r="Q730" s="63"/>
      <c r="R730" s="32"/>
      <c r="S730" s="68">
        <f>N730*R730</f>
        <v>0</v>
      </c>
      <c r="T730" s="33" t="s">
        <v>3558</v>
      </c>
    </row>
    <row r="731" spans="1:20" s="26" customFormat="1" ht="120.95" customHeight="1" outlineLevel="2" x14ac:dyDescent="0.2">
      <c r="A731" s="27"/>
      <c r="B731" s="28" t="s">
        <v>3559</v>
      </c>
      <c r="C731" s="29"/>
      <c r="D731" s="34"/>
      <c r="E731" s="69" t="s">
        <v>3560</v>
      </c>
      <c r="F731" s="31" t="s">
        <v>3561</v>
      </c>
      <c r="G731" s="28" t="s">
        <v>144</v>
      </c>
      <c r="H731" s="28" t="s">
        <v>29</v>
      </c>
      <c r="I731" s="28" t="s">
        <v>458</v>
      </c>
      <c r="J731" s="67">
        <f>N731*R731</f>
        <v>0</v>
      </c>
      <c r="K731" s="28" t="s">
        <v>3562</v>
      </c>
      <c r="L731" s="67">
        <f>K731*R731</f>
        <v>0</v>
      </c>
      <c r="M731" s="67" t="s">
        <v>458</v>
      </c>
      <c r="N731" s="67">
        <f>(M731*C8/-100) + M731</f>
        <v>130</v>
      </c>
      <c r="O731" s="63" t="s">
        <v>3563</v>
      </c>
      <c r="P731" s="63"/>
      <c r="Q731" s="63"/>
      <c r="R731" s="32"/>
      <c r="S731" s="68">
        <f>N731*R731</f>
        <v>0</v>
      </c>
      <c r="T731" s="33" t="s">
        <v>3564</v>
      </c>
    </row>
    <row r="732" spans="1:20" s="26" customFormat="1" ht="120.95" customHeight="1" outlineLevel="2" x14ac:dyDescent="0.2">
      <c r="A732" s="27"/>
      <c r="B732" s="28" t="s">
        <v>3565</v>
      </c>
      <c r="C732" s="29"/>
      <c r="D732" s="34"/>
      <c r="E732" s="69" t="s">
        <v>3566</v>
      </c>
      <c r="F732" s="31" t="s">
        <v>3567</v>
      </c>
      <c r="G732" s="28" t="s">
        <v>75</v>
      </c>
      <c r="H732" s="28" t="s">
        <v>29</v>
      </c>
      <c r="I732" s="28" t="s">
        <v>131</v>
      </c>
      <c r="J732" s="67">
        <f>N732*R732</f>
        <v>0</v>
      </c>
      <c r="K732" s="28" t="s">
        <v>3568</v>
      </c>
      <c r="L732" s="67">
        <f>K732*R732</f>
        <v>0</v>
      </c>
      <c r="M732" s="67" t="s">
        <v>131</v>
      </c>
      <c r="N732" s="67">
        <f>(M732*C8/-100) + M732</f>
        <v>200</v>
      </c>
      <c r="O732" s="63" t="s">
        <v>3569</v>
      </c>
      <c r="P732" s="63"/>
      <c r="Q732" s="63"/>
      <c r="R732" s="32"/>
      <c r="S732" s="68">
        <f>N732*R732</f>
        <v>0</v>
      </c>
      <c r="T732" s="33" t="s">
        <v>3564</v>
      </c>
    </row>
    <row r="733" spans="1:20" s="26" customFormat="1" ht="120.95" customHeight="1" outlineLevel="2" x14ac:dyDescent="0.2">
      <c r="A733" s="27"/>
      <c r="B733" s="28" t="s">
        <v>3570</v>
      </c>
      <c r="C733" s="29"/>
      <c r="D733" s="34"/>
      <c r="E733" s="69" t="s">
        <v>3571</v>
      </c>
      <c r="F733" s="31" t="s">
        <v>3572</v>
      </c>
      <c r="G733" s="28" t="s">
        <v>75</v>
      </c>
      <c r="H733" s="28" t="s">
        <v>29</v>
      </c>
      <c r="I733" s="28" t="s">
        <v>131</v>
      </c>
      <c r="J733" s="67">
        <f>N733*R733</f>
        <v>0</v>
      </c>
      <c r="K733" s="28" t="s">
        <v>3573</v>
      </c>
      <c r="L733" s="67">
        <f>K733*R733</f>
        <v>0</v>
      </c>
      <c r="M733" s="67" t="s">
        <v>131</v>
      </c>
      <c r="N733" s="67">
        <f>(M733*C8/-100) + M733</f>
        <v>200</v>
      </c>
      <c r="O733" s="63" t="s">
        <v>3449</v>
      </c>
      <c r="P733" s="63"/>
      <c r="Q733" s="63"/>
      <c r="R733" s="32"/>
      <c r="S733" s="68">
        <f>N733*R733</f>
        <v>0</v>
      </c>
      <c r="T733" s="33" t="s">
        <v>3574</v>
      </c>
    </row>
    <row r="734" spans="1:20" s="26" customFormat="1" ht="120.95" customHeight="1" outlineLevel="2" x14ac:dyDescent="0.2">
      <c r="A734" s="27"/>
      <c r="B734" s="28" t="s">
        <v>3575</v>
      </c>
      <c r="C734" s="29"/>
      <c r="D734" s="34"/>
      <c r="E734" s="69" t="s">
        <v>3576</v>
      </c>
      <c r="F734" s="31" t="s">
        <v>3577</v>
      </c>
      <c r="G734" s="28" t="s">
        <v>52</v>
      </c>
      <c r="H734" s="28" t="s">
        <v>29</v>
      </c>
      <c r="I734" s="28" t="s">
        <v>375</v>
      </c>
      <c r="J734" s="67">
        <f>N734*R734</f>
        <v>0</v>
      </c>
      <c r="K734" s="28" t="s">
        <v>3578</v>
      </c>
      <c r="L734" s="67">
        <f>K734*R734</f>
        <v>0</v>
      </c>
      <c r="M734" s="67" t="s">
        <v>375</v>
      </c>
      <c r="N734" s="67">
        <f>(M734*C8/-100) + M734</f>
        <v>350</v>
      </c>
      <c r="O734" s="63" t="s">
        <v>256</v>
      </c>
      <c r="P734" s="63"/>
      <c r="Q734" s="63"/>
      <c r="R734" s="32"/>
      <c r="S734" s="68">
        <f>N734*R734</f>
        <v>0</v>
      </c>
      <c r="T734" s="33" t="s">
        <v>3579</v>
      </c>
    </row>
    <row r="735" spans="1:20" s="26" customFormat="1" ht="120.95" customHeight="1" outlineLevel="2" x14ac:dyDescent="0.2">
      <c r="A735" s="27"/>
      <c r="B735" s="28" t="s">
        <v>3580</v>
      </c>
      <c r="C735" s="29"/>
      <c r="D735" s="34"/>
      <c r="E735" s="69" t="s">
        <v>3581</v>
      </c>
      <c r="F735" s="31" t="s">
        <v>3582</v>
      </c>
      <c r="G735" s="28" t="s">
        <v>75</v>
      </c>
      <c r="H735" s="28" t="s">
        <v>29</v>
      </c>
      <c r="I735" s="28" t="s">
        <v>131</v>
      </c>
      <c r="J735" s="67">
        <f>N735*R735</f>
        <v>0</v>
      </c>
      <c r="K735" s="28" t="s">
        <v>3583</v>
      </c>
      <c r="L735" s="67">
        <f>K735*R735</f>
        <v>0</v>
      </c>
      <c r="M735" s="67" t="s">
        <v>131</v>
      </c>
      <c r="N735" s="67">
        <f>(M735*C8/-100) + M735</f>
        <v>200</v>
      </c>
      <c r="O735" s="63" t="s">
        <v>1306</v>
      </c>
      <c r="P735" s="63"/>
      <c r="Q735" s="63"/>
      <c r="R735" s="32"/>
      <c r="S735" s="68">
        <f>N735*R735</f>
        <v>0</v>
      </c>
      <c r="T735" s="33" t="s">
        <v>3564</v>
      </c>
    </row>
    <row r="736" spans="1:20" s="26" customFormat="1" ht="120.95" customHeight="1" outlineLevel="2" x14ac:dyDescent="0.2">
      <c r="A736" s="27"/>
      <c r="B736" s="28" t="s">
        <v>3584</v>
      </c>
      <c r="C736" s="29"/>
      <c r="D736" s="34"/>
      <c r="E736" s="69" t="s">
        <v>3585</v>
      </c>
      <c r="F736" s="31" t="s">
        <v>3586</v>
      </c>
      <c r="G736" s="28" t="s">
        <v>84</v>
      </c>
      <c r="H736" s="28" t="s">
        <v>29</v>
      </c>
      <c r="I736" s="28" t="s">
        <v>1699</v>
      </c>
      <c r="J736" s="67">
        <f>N736*R736</f>
        <v>0</v>
      </c>
      <c r="K736" s="28" t="s">
        <v>3587</v>
      </c>
      <c r="L736" s="67">
        <f>K736*R736</f>
        <v>0</v>
      </c>
      <c r="M736" s="67" t="s">
        <v>1699</v>
      </c>
      <c r="N736" s="67">
        <f>(M736*C8/-100) + M736</f>
        <v>380</v>
      </c>
      <c r="O736" s="63" t="s">
        <v>1627</v>
      </c>
      <c r="P736" s="63"/>
      <c r="Q736" s="63"/>
      <c r="R736" s="32"/>
      <c r="S736" s="68">
        <f>N736*R736</f>
        <v>0</v>
      </c>
      <c r="T736" s="33" t="s">
        <v>3564</v>
      </c>
    </row>
    <row r="737" spans="1:20" s="26" customFormat="1" ht="120.95" customHeight="1" outlineLevel="2" x14ac:dyDescent="0.2">
      <c r="A737" s="27"/>
      <c r="B737" s="28" t="s">
        <v>3588</v>
      </c>
      <c r="C737" s="29"/>
      <c r="D737" s="34"/>
      <c r="E737" s="69" t="s">
        <v>3589</v>
      </c>
      <c r="F737" s="31" t="s">
        <v>3590</v>
      </c>
      <c r="G737" s="28" t="s">
        <v>144</v>
      </c>
      <c r="H737" s="28" t="s">
        <v>29</v>
      </c>
      <c r="I737" s="28" t="s">
        <v>2681</v>
      </c>
      <c r="J737" s="67">
        <f>N737*R737</f>
        <v>0</v>
      </c>
      <c r="K737" s="28" t="s">
        <v>3591</v>
      </c>
      <c r="L737" s="67">
        <f>K737*R737</f>
        <v>0</v>
      </c>
      <c r="M737" s="67" t="s">
        <v>2681</v>
      </c>
      <c r="N737" s="67">
        <f>(M737*C8/-100) + M737</f>
        <v>160</v>
      </c>
      <c r="O737" s="63" t="s">
        <v>3592</v>
      </c>
      <c r="P737" s="63"/>
      <c r="Q737" s="63"/>
      <c r="R737" s="32"/>
      <c r="S737" s="68">
        <f>N737*R737</f>
        <v>0</v>
      </c>
      <c r="T737" s="33" t="s">
        <v>3593</v>
      </c>
    </row>
    <row r="738" spans="1:20" s="26" customFormat="1" ht="120.95" customHeight="1" outlineLevel="2" x14ac:dyDescent="0.2">
      <c r="A738" s="27"/>
      <c r="B738" s="28" t="s">
        <v>3594</v>
      </c>
      <c r="C738" s="29"/>
      <c r="D738" s="34"/>
      <c r="E738" s="69" t="s">
        <v>3595</v>
      </c>
      <c r="F738" s="31" t="s">
        <v>3596</v>
      </c>
      <c r="G738" s="28" t="s">
        <v>84</v>
      </c>
      <c r="H738" s="28" t="s">
        <v>29</v>
      </c>
      <c r="I738" s="28" t="s">
        <v>362</v>
      </c>
      <c r="J738" s="67">
        <f>N738*R738</f>
        <v>0</v>
      </c>
      <c r="K738" s="28" t="s">
        <v>3597</v>
      </c>
      <c r="L738" s="67">
        <f>K738*R738</f>
        <v>0</v>
      </c>
      <c r="M738" s="67" t="s">
        <v>362</v>
      </c>
      <c r="N738" s="67">
        <f>(M738*C8/-100) + M738</f>
        <v>270</v>
      </c>
      <c r="O738" s="63" t="s">
        <v>3433</v>
      </c>
      <c r="P738" s="63"/>
      <c r="Q738" s="63"/>
      <c r="R738" s="32"/>
      <c r="S738" s="68">
        <f>N738*R738</f>
        <v>0</v>
      </c>
      <c r="T738" s="33" t="s">
        <v>3598</v>
      </c>
    </row>
    <row r="739" spans="1:20" s="26" customFormat="1" ht="120.95" customHeight="1" outlineLevel="2" x14ac:dyDescent="0.2">
      <c r="A739" s="27"/>
      <c r="B739" s="28" t="s">
        <v>3599</v>
      </c>
      <c r="C739" s="29"/>
      <c r="D739" s="34" t="s">
        <v>81</v>
      </c>
      <c r="E739" s="69" t="s">
        <v>3600</v>
      </c>
      <c r="F739" s="31" t="s">
        <v>3601</v>
      </c>
      <c r="G739" s="28" t="s">
        <v>219</v>
      </c>
      <c r="H739" s="28" t="s">
        <v>29</v>
      </c>
      <c r="I739" s="28" t="s">
        <v>3602</v>
      </c>
      <c r="J739" s="67">
        <f>N739*R739</f>
        <v>0</v>
      </c>
      <c r="K739" s="28" t="s">
        <v>3603</v>
      </c>
      <c r="L739" s="67">
        <f>K739*R739</f>
        <v>0</v>
      </c>
      <c r="M739" s="67" t="s">
        <v>3602</v>
      </c>
      <c r="N739" s="67">
        <f>(M739*C8/-100) + M739</f>
        <v>820</v>
      </c>
      <c r="O739" s="63" t="s">
        <v>3301</v>
      </c>
      <c r="P739" s="63"/>
      <c r="Q739" s="63"/>
      <c r="R739" s="32"/>
      <c r="S739" s="68">
        <f>N739*R739</f>
        <v>0</v>
      </c>
      <c r="T739" s="33" t="s">
        <v>3604</v>
      </c>
    </row>
    <row r="740" spans="1:20" s="26" customFormat="1" ht="120.95" customHeight="1" outlineLevel="2" x14ac:dyDescent="0.2">
      <c r="A740" s="27"/>
      <c r="B740" s="28" t="s">
        <v>3605</v>
      </c>
      <c r="C740" s="29"/>
      <c r="D740" s="34" t="s">
        <v>81</v>
      </c>
      <c r="E740" s="69" t="s">
        <v>3606</v>
      </c>
      <c r="F740" s="31" t="s">
        <v>3607</v>
      </c>
      <c r="G740" s="28" t="s">
        <v>67</v>
      </c>
      <c r="H740" s="28" t="s">
        <v>29</v>
      </c>
      <c r="I740" s="28" t="s">
        <v>165</v>
      </c>
      <c r="J740" s="67">
        <f>N740*R740</f>
        <v>0</v>
      </c>
      <c r="K740" s="28" t="s">
        <v>3608</v>
      </c>
      <c r="L740" s="67">
        <f>K740*R740</f>
        <v>0</v>
      </c>
      <c r="M740" s="67" t="s">
        <v>165</v>
      </c>
      <c r="N740" s="67">
        <f>(M740*C8/-100) + M740</f>
        <v>290</v>
      </c>
      <c r="O740" s="63" t="s">
        <v>3609</v>
      </c>
      <c r="P740" s="63"/>
      <c r="Q740" s="63"/>
      <c r="R740" s="32"/>
      <c r="S740" s="68">
        <f>N740*R740</f>
        <v>0</v>
      </c>
      <c r="T740" s="33" t="s">
        <v>3610</v>
      </c>
    </row>
    <row r="741" spans="1:20" s="26" customFormat="1" ht="120.95" customHeight="1" outlineLevel="2" x14ac:dyDescent="0.2">
      <c r="A741" s="27"/>
      <c r="B741" s="28" t="s">
        <v>3611</v>
      </c>
      <c r="C741" s="29"/>
      <c r="D741" s="34"/>
      <c r="E741" s="69" t="s">
        <v>3612</v>
      </c>
      <c r="F741" s="31" t="s">
        <v>3613</v>
      </c>
      <c r="G741" s="28" t="s">
        <v>84</v>
      </c>
      <c r="H741" s="28" t="s">
        <v>29</v>
      </c>
      <c r="I741" s="28" t="s">
        <v>471</v>
      </c>
      <c r="J741" s="67">
        <f>N741*R741</f>
        <v>0</v>
      </c>
      <c r="K741" s="28" t="s">
        <v>3614</v>
      </c>
      <c r="L741" s="67">
        <f>K741*R741</f>
        <v>0</v>
      </c>
      <c r="M741" s="67" t="s">
        <v>471</v>
      </c>
      <c r="N741" s="67">
        <f>(M741*C8/-100) + M741</f>
        <v>320</v>
      </c>
      <c r="O741" s="63" t="s">
        <v>3615</v>
      </c>
      <c r="P741" s="63"/>
      <c r="Q741" s="63"/>
      <c r="R741" s="32"/>
      <c r="S741" s="68">
        <f>N741*R741</f>
        <v>0</v>
      </c>
      <c r="T741" s="33" t="s">
        <v>3616</v>
      </c>
    </row>
    <row r="742" spans="1:20" s="26" customFormat="1" ht="120.95" customHeight="1" outlineLevel="2" x14ac:dyDescent="0.2">
      <c r="A742" s="27"/>
      <c r="B742" s="28" t="s">
        <v>3617</v>
      </c>
      <c r="C742" s="29"/>
      <c r="D742" s="34"/>
      <c r="E742" s="69" t="s">
        <v>3618</v>
      </c>
      <c r="F742" s="31" t="s">
        <v>3619</v>
      </c>
      <c r="G742" s="28" t="s">
        <v>52</v>
      </c>
      <c r="H742" s="28" t="s">
        <v>29</v>
      </c>
      <c r="I742" s="28" t="s">
        <v>612</v>
      </c>
      <c r="J742" s="67">
        <f>N742*R742</f>
        <v>0</v>
      </c>
      <c r="K742" s="28" t="s">
        <v>3620</v>
      </c>
      <c r="L742" s="67">
        <f>K742*R742</f>
        <v>0</v>
      </c>
      <c r="M742" s="67" t="s">
        <v>612</v>
      </c>
      <c r="N742" s="67">
        <f>(M742*C8/-100) + M742</f>
        <v>300</v>
      </c>
      <c r="O742" s="63" t="s">
        <v>893</v>
      </c>
      <c r="P742" s="63"/>
      <c r="Q742" s="63"/>
      <c r="R742" s="32"/>
      <c r="S742" s="68">
        <f>N742*R742</f>
        <v>0</v>
      </c>
      <c r="T742" s="33" t="s">
        <v>3564</v>
      </c>
    </row>
    <row r="743" spans="1:20" s="26" customFormat="1" ht="120.95" customHeight="1" outlineLevel="2" x14ac:dyDescent="0.2">
      <c r="A743" s="27"/>
      <c r="B743" s="28" t="s">
        <v>3621</v>
      </c>
      <c r="C743" s="29"/>
      <c r="D743" s="34"/>
      <c r="E743" s="69" t="s">
        <v>3622</v>
      </c>
      <c r="F743" s="31" t="s">
        <v>3623</v>
      </c>
      <c r="G743" s="28" t="s">
        <v>377</v>
      </c>
      <c r="H743" s="28" t="s">
        <v>29</v>
      </c>
      <c r="I743" s="28" t="s">
        <v>1336</v>
      </c>
      <c r="J743" s="67">
        <f>N743*R743</f>
        <v>0</v>
      </c>
      <c r="K743" s="28" t="s">
        <v>3624</v>
      </c>
      <c r="L743" s="67">
        <f>K743*R743</f>
        <v>0</v>
      </c>
      <c r="M743" s="67" t="s">
        <v>1336</v>
      </c>
      <c r="N743" s="67">
        <f>(M743*C8/-100) + M743</f>
        <v>370</v>
      </c>
      <c r="O743" s="63" t="s">
        <v>243</v>
      </c>
      <c r="P743" s="63"/>
      <c r="Q743" s="63"/>
      <c r="R743" s="32"/>
      <c r="S743" s="68">
        <f>N743*R743</f>
        <v>0</v>
      </c>
      <c r="T743" s="33" t="s">
        <v>3625</v>
      </c>
    </row>
    <row r="744" spans="1:20" ht="15.95" customHeight="1" outlineLevel="1" x14ac:dyDescent="0.25">
      <c r="B744" s="18"/>
      <c r="C744" s="19"/>
      <c r="D744" s="20"/>
      <c r="E744" s="19"/>
      <c r="F744" s="21" t="s">
        <v>3626</v>
      </c>
      <c r="G744" s="22"/>
      <c r="H744" s="23"/>
      <c r="I744" s="23"/>
      <c r="J744" s="23"/>
      <c r="K744" s="23"/>
      <c r="L744" s="23"/>
      <c r="M744" s="24"/>
      <c r="N744" s="24"/>
      <c r="O744" s="62"/>
      <c r="P744" s="62"/>
      <c r="Q744" s="62"/>
      <c r="R744" s="20"/>
      <c r="S744" s="25"/>
      <c r="T744" s="17"/>
    </row>
    <row r="745" spans="1:20" s="26" customFormat="1" ht="120.95" customHeight="1" outlineLevel="2" x14ac:dyDescent="0.2">
      <c r="A745" s="27"/>
      <c r="B745" s="28" t="s">
        <v>3627</v>
      </c>
      <c r="C745" s="29"/>
      <c r="D745" s="34"/>
      <c r="E745" s="69" t="s">
        <v>3628</v>
      </c>
      <c r="F745" s="31" t="s">
        <v>3629</v>
      </c>
      <c r="G745" s="28" t="s">
        <v>44</v>
      </c>
      <c r="H745" s="28" t="s">
        <v>29</v>
      </c>
      <c r="I745" s="28" t="s">
        <v>1375</v>
      </c>
      <c r="J745" s="67">
        <f>N745*R745</f>
        <v>0</v>
      </c>
      <c r="K745" s="28" t="s">
        <v>3630</v>
      </c>
      <c r="L745" s="67">
        <f>K745*R745</f>
        <v>0</v>
      </c>
      <c r="M745" s="67" t="s">
        <v>1375</v>
      </c>
      <c r="N745" s="67">
        <f>(M745*C8/-100) + M745</f>
        <v>570</v>
      </c>
      <c r="O745" s="63" t="s">
        <v>75</v>
      </c>
      <c r="P745" s="63"/>
      <c r="Q745" s="63"/>
      <c r="R745" s="32"/>
      <c r="S745" s="68">
        <f>N745*R745</f>
        <v>0</v>
      </c>
      <c r="T745" s="33" t="s">
        <v>3631</v>
      </c>
    </row>
    <row r="746" spans="1:20" s="26" customFormat="1" ht="120.95" customHeight="1" outlineLevel="2" x14ac:dyDescent="0.2">
      <c r="A746" s="27"/>
      <c r="B746" s="28" t="s">
        <v>3632</v>
      </c>
      <c r="C746" s="29"/>
      <c r="D746" s="34" t="s">
        <v>81</v>
      </c>
      <c r="E746" s="69" t="s">
        <v>3633</v>
      </c>
      <c r="F746" s="31" t="s">
        <v>3634</v>
      </c>
      <c r="G746" s="28" t="s">
        <v>44</v>
      </c>
      <c r="H746" s="28" t="s">
        <v>29</v>
      </c>
      <c r="I746" s="28" t="s">
        <v>1877</v>
      </c>
      <c r="J746" s="67">
        <f>N746*R746</f>
        <v>0</v>
      </c>
      <c r="K746" s="28" t="s">
        <v>3635</v>
      </c>
      <c r="L746" s="67">
        <f>K746*R746</f>
        <v>0</v>
      </c>
      <c r="M746" s="67" t="s">
        <v>1877</v>
      </c>
      <c r="N746" s="67">
        <f>(M746*C8/-100) + M746</f>
        <v>480</v>
      </c>
      <c r="O746" s="63" t="s">
        <v>635</v>
      </c>
      <c r="P746" s="63"/>
      <c r="Q746" s="63"/>
      <c r="R746" s="32"/>
      <c r="S746" s="68">
        <f>N746*R746</f>
        <v>0</v>
      </c>
      <c r="T746" s="33" t="s">
        <v>3636</v>
      </c>
    </row>
    <row r="747" spans="1:20" s="26" customFormat="1" ht="120.95" customHeight="1" outlineLevel="2" x14ac:dyDescent="0.2">
      <c r="A747" s="27"/>
      <c r="B747" s="28" t="s">
        <v>3637</v>
      </c>
      <c r="C747" s="29"/>
      <c r="D747" s="34"/>
      <c r="E747" s="69" t="s">
        <v>3638</v>
      </c>
      <c r="F747" s="31" t="s">
        <v>3639</v>
      </c>
      <c r="G747" s="28" t="s">
        <v>52</v>
      </c>
      <c r="H747" s="28" t="s">
        <v>29</v>
      </c>
      <c r="I747" s="28" t="s">
        <v>513</v>
      </c>
      <c r="J747" s="67">
        <f>N747*R747</f>
        <v>0</v>
      </c>
      <c r="K747" s="28" t="s">
        <v>3640</v>
      </c>
      <c r="L747" s="67">
        <f>K747*R747</f>
        <v>0</v>
      </c>
      <c r="M747" s="67" t="s">
        <v>513</v>
      </c>
      <c r="N747" s="67">
        <f>(M747*C8/-100) + M747</f>
        <v>330</v>
      </c>
      <c r="O747" s="63" t="s">
        <v>1316</v>
      </c>
      <c r="P747" s="63"/>
      <c r="Q747" s="63"/>
      <c r="R747" s="32"/>
      <c r="S747" s="68">
        <f>N747*R747</f>
        <v>0</v>
      </c>
      <c r="T747" s="33" t="s">
        <v>3641</v>
      </c>
    </row>
    <row r="748" spans="1:20" s="26" customFormat="1" ht="120.95" customHeight="1" outlineLevel="2" x14ac:dyDescent="0.2">
      <c r="A748" s="27"/>
      <c r="B748" s="28" t="s">
        <v>3642</v>
      </c>
      <c r="C748" s="29"/>
      <c r="D748" s="34"/>
      <c r="E748" s="69" t="s">
        <v>3643</v>
      </c>
      <c r="F748" s="31" t="s">
        <v>3644</v>
      </c>
      <c r="G748" s="28" t="s">
        <v>444</v>
      </c>
      <c r="H748" s="28" t="s">
        <v>29</v>
      </c>
      <c r="I748" s="28" t="s">
        <v>520</v>
      </c>
      <c r="J748" s="67">
        <f>N748*R748</f>
        <v>0</v>
      </c>
      <c r="K748" s="28" t="s">
        <v>3645</v>
      </c>
      <c r="L748" s="67">
        <f>K748*R748</f>
        <v>0</v>
      </c>
      <c r="M748" s="67" t="s">
        <v>520</v>
      </c>
      <c r="N748" s="67">
        <f>(M748*C8/-100) + M748</f>
        <v>400</v>
      </c>
      <c r="O748" s="63" t="s">
        <v>1007</v>
      </c>
      <c r="P748" s="63"/>
      <c r="Q748" s="63"/>
      <c r="R748" s="32"/>
      <c r="S748" s="68">
        <f>N748*R748</f>
        <v>0</v>
      </c>
      <c r="T748" s="33" t="s">
        <v>3631</v>
      </c>
    </row>
    <row r="749" spans="1:20" s="26" customFormat="1" ht="120.95" customHeight="1" outlineLevel="2" x14ac:dyDescent="0.2">
      <c r="A749" s="27"/>
      <c r="B749" s="28" t="s">
        <v>3646</v>
      </c>
      <c r="C749" s="29"/>
      <c r="D749" s="34"/>
      <c r="E749" s="69" t="s">
        <v>3647</v>
      </c>
      <c r="F749" s="31" t="s">
        <v>3648</v>
      </c>
      <c r="G749" s="28" t="s">
        <v>343</v>
      </c>
      <c r="H749" s="28" t="s">
        <v>29</v>
      </c>
      <c r="I749" s="28" t="s">
        <v>1306</v>
      </c>
      <c r="J749" s="67">
        <f>N749*R749</f>
        <v>0</v>
      </c>
      <c r="K749" s="28" t="s">
        <v>3649</v>
      </c>
      <c r="L749" s="67">
        <f>K749*R749</f>
        <v>0</v>
      </c>
      <c r="M749" s="67" t="s">
        <v>1306</v>
      </c>
      <c r="N749" s="67">
        <f>(M749*C8/-100) + M749</f>
        <v>100</v>
      </c>
      <c r="O749" s="63" t="s">
        <v>3650</v>
      </c>
      <c r="P749" s="63"/>
      <c r="Q749" s="63"/>
      <c r="R749" s="32"/>
      <c r="S749" s="68">
        <f>N749*R749</f>
        <v>0</v>
      </c>
      <c r="T749" s="33" t="s">
        <v>3631</v>
      </c>
    </row>
    <row r="750" spans="1:20" s="26" customFormat="1" ht="120.95" customHeight="1" outlineLevel="2" x14ac:dyDescent="0.2">
      <c r="A750" s="27"/>
      <c r="B750" s="28" t="s">
        <v>3651</v>
      </c>
      <c r="C750" s="29"/>
      <c r="D750" s="34"/>
      <c r="E750" s="69" t="s">
        <v>3652</v>
      </c>
      <c r="F750" s="31" t="s">
        <v>3653</v>
      </c>
      <c r="G750" s="28" t="s">
        <v>44</v>
      </c>
      <c r="H750" s="28" t="s">
        <v>29</v>
      </c>
      <c r="I750" s="28" t="s">
        <v>105</v>
      </c>
      <c r="J750" s="67">
        <f>N750*R750</f>
        <v>0</v>
      </c>
      <c r="K750" s="28" t="s">
        <v>3654</v>
      </c>
      <c r="L750" s="67">
        <f>K750*R750</f>
        <v>0</v>
      </c>
      <c r="M750" s="67" t="s">
        <v>105</v>
      </c>
      <c r="N750" s="67">
        <f>(M750*C8/-100) + M750</f>
        <v>500</v>
      </c>
      <c r="O750" s="63" t="s">
        <v>1457</v>
      </c>
      <c r="P750" s="63"/>
      <c r="Q750" s="63"/>
      <c r="R750" s="32"/>
      <c r="S750" s="68">
        <f>N750*R750</f>
        <v>0</v>
      </c>
      <c r="T750" s="33" t="s">
        <v>3655</v>
      </c>
    </row>
    <row r="751" spans="1:20" ht="15.95" customHeight="1" x14ac:dyDescent="0.25">
      <c r="B751" s="9"/>
      <c r="C751" s="10"/>
      <c r="D751" s="11"/>
      <c r="E751" s="10"/>
      <c r="F751" s="12" t="s">
        <v>3656</v>
      </c>
      <c r="G751" s="13"/>
      <c r="H751" s="14"/>
      <c r="I751" s="14"/>
      <c r="J751" s="14"/>
      <c r="K751" s="14"/>
      <c r="L751" s="14"/>
      <c r="M751" s="15"/>
      <c r="N751" s="15"/>
      <c r="O751" s="61"/>
      <c r="P751" s="61"/>
      <c r="Q751" s="61"/>
      <c r="R751" s="11"/>
      <c r="S751" s="16"/>
      <c r="T751" s="17"/>
    </row>
    <row r="752" spans="1:20" ht="15.95" customHeight="1" outlineLevel="1" x14ac:dyDescent="0.25">
      <c r="B752" s="18"/>
      <c r="C752" s="19"/>
      <c r="D752" s="20"/>
      <c r="E752" s="19"/>
      <c r="F752" s="21" t="s">
        <v>3657</v>
      </c>
      <c r="G752" s="22"/>
      <c r="H752" s="23"/>
      <c r="I752" s="23"/>
      <c r="J752" s="23"/>
      <c r="K752" s="23"/>
      <c r="L752" s="23"/>
      <c r="M752" s="24"/>
      <c r="N752" s="24"/>
      <c r="O752" s="62"/>
      <c r="P752" s="62"/>
      <c r="Q752" s="62"/>
      <c r="R752" s="20"/>
      <c r="S752" s="25"/>
      <c r="T752" s="17"/>
    </row>
    <row r="753" spans="1:20" s="26" customFormat="1" ht="120.95" customHeight="1" outlineLevel="2" x14ac:dyDescent="0.2">
      <c r="A753" s="27"/>
      <c r="B753" s="28" t="s">
        <v>1384</v>
      </c>
      <c r="C753" s="29"/>
      <c r="D753" s="34"/>
      <c r="E753" s="69" t="s">
        <v>3658</v>
      </c>
      <c r="F753" s="31" t="s">
        <v>3659</v>
      </c>
      <c r="G753" s="28" t="s">
        <v>84</v>
      </c>
      <c r="H753" s="28" t="s">
        <v>29</v>
      </c>
      <c r="I753" s="28" t="s">
        <v>76</v>
      </c>
      <c r="J753" s="67">
        <f>N753*R753</f>
        <v>0</v>
      </c>
      <c r="K753" s="28" t="s">
        <v>3660</v>
      </c>
      <c r="L753" s="67">
        <f>K753*R753</f>
        <v>0</v>
      </c>
      <c r="M753" s="67" t="s">
        <v>76</v>
      </c>
      <c r="N753" s="67">
        <f>(M753*C8/-100) + M753</f>
        <v>180</v>
      </c>
      <c r="O753" s="63" t="s">
        <v>29</v>
      </c>
      <c r="P753" s="63"/>
      <c r="Q753" s="63"/>
      <c r="R753" s="32"/>
      <c r="S753" s="68">
        <f>N753*R753</f>
        <v>0</v>
      </c>
      <c r="T753" s="33" t="s">
        <v>3661</v>
      </c>
    </row>
    <row r="754" spans="1:20" s="26" customFormat="1" ht="120.95" customHeight="1" outlineLevel="2" x14ac:dyDescent="0.2">
      <c r="A754" s="27"/>
      <c r="B754" s="28" t="s">
        <v>179</v>
      </c>
      <c r="C754" s="29"/>
      <c r="D754" s="34"/>
      <c r="E754" s="69" t="s">
        <v>3662</v>
      </c>
      <c r="F754" s="31" t="s">
        <v>3663</v>
      </c>
      <c r="G754" s="28" t="s">
        <v>84</v>
      </c>
      <c r="H754" s="28" t="s">
        <v>29</v>
      </c>
      <c r="I754" s="28" t="s">
        <v>76</v>
      </c>
      <c r="J754" s="67">
        <f>N754*R754</f>
        <v>0</v>
      </c>
      <c r="K754" s="28" t="s">
        <v>3664</v>
      </c>
      <c r="L754" s="67">
        <f>K754*R754</f>
        <v>0</v>
      </c>
      <c r="M754" s="67" t="s">
        <v>76</v>
      </c>
      <c r="N754" s="67">
        <f>(M754*C8/-100) + M754</f>
        <v>180</v>
      </c>
      <c r="O754" s="63" t="s">
        <v>3665</v>
      </c>
      <c r="P754" s="63"/>
      <c r="Q754" s="63"/>
      <c r="R754" s="32"/>
      <c r="S754" s="68">
        <f>N754*R754</f>
        <v>0</v>
      </c>
      <c r="T754" s="33" t="s">
        <v>3666</v>
      </c>
    </row>
    <row r="755" spans="1:20" s="26" customFormat="1" ht="120.95" customHeight="1" outlineLevel="2" x14ac:dyDescent="0.2">
      <c r="A755" s="27"/>
      <c r="B755" s="28" t="s">
        <v>3667</v>
      </c>
      <c r="C755" s="29"/>
      <c r="D755" s="34"/>
      <c r="E755" s="69" t="s">
        <v>3668</v>
      </c>
      <c r="F755" s="31" t="s">
        <v>3669</v>
      </c>
      <c r="G755" s="28"/>
      <c r="H755" s="28" t="s">
        <v>29</v>
      </c>
      <c r="I755" s="28" t="s">
        <v>2026</v>
      </c>
      <c r="J755" s="67">
        <f>N755*R755</f>
        <v>0</v>
      </c>
      <c r="K755" s="28" t="s">
        <v>3670</v>
      </c>
      <c r="L755" s="67">
        <f>K755*R755</f>
        <v>0</v>
      </c>
      <c r="M755" s="67" t="s">
        <v>2026</v>
      </c>
      <c r="N755" s="67">
        <f>(M755*C8/-100) + M755</f>
        <v>410</v>
      </c>
      <c r="O755" s="63" t="s">
        <v>28</v>
      </c>
      <c r="P755" s="63"/>
      <c r="Q755" s="63"/>
      <c r="R755" s="32"/>
      <c r="S755" s="68">
        <f>N755*R755</f>
        <v>0</v>
      </c>
      <c r="T755" s="33" t="s">
        <v>3671</v>
      </c>
    </row>
    <row r="756" spans="1:20" s="26" customFormat="1" ht="120.95" customHeight="1" outlineLevel="2" x14ac:dyDescent="0.2">
      <c r="A756" s="27"/>
      <c r="B756" s="28" t="s">
        <v>3672</v>
      </c>
      <c r="C756" s="29"/>
      <c r="D756" s="34"/>
      <c r="E756" s="69" t="s">
        <v>3673</v>
      </c>
      <c r="F756" s="31" t="s">
        <v>3674</v>
      </c>
      <c r="G756" s="28" t="s">
        <v>84</v>
      </c>
      <c r="H756" s="28" t="s">
        <v>29</v>
      </c>
      <c r="I756" s="28" t="s">
        <v>1729</v>
      </c>
      <c r="J756" s="67">
        <f>N756*R756</f>
        <v>0</v>
      </c>
      <c r="K756" s="28" t="s">
        <v>3664</v>
      </c>
      <c r="L756" s="67">
        <f>K756*R756</f>
        <v>0</v>
      </c>
      <c r="M756" s="67" t="s">
        <v>1729</v>
      </c>
      <c r="N756" s="67">
        <f>(M756*C8/-100) + M756</f>
        <v>170</v>
      </c>
      <c r="O756" s="63" t="s">
        <v>3675</v>
      </c>
      <c r="P756" s="63"/>
      <c r="Q756" s="63"/>
      <c r="R756" s="32"/>
      <c r="S756" s="68">
        <f>N756*R756</f>
        <v>0</v>
      </c>
      <c r="T756" s="33" t="s">
        <v>3676</v>
      </c>
    </row>
    <row r="757" spans="1:20" s="26" customFormat="1" ht="120.95" customHeight="1" outlineLevel="2" x14ac:dyDescent="0.2">
      <c r="A757" s="27"/>
      <c r="B757" s="28" t="s">
        <v>3677</v>
      </c>
      <c r="C757" s="29"/>
      <c r="D757" s="34"/>
      <c r="E757" s="69" t="s">
        <v>3678</v>
      </c>
      <c r="F757" s="31" t="s">
        <v>3679</v>
      </c>
      <c r="G757" s="28" t="s">
        <v>44</v>
      </c>
      <c r="H757" s="28" t="s">
        <v>29</v>
      </c>
      <c r="I757" s="28" t="s">
        <v>1336</v>
      </c>
      <c r="J757" s="67">
        <f>N757*R757</f>
        <v>0</v>
      </c>
      <c r="K757" s="28" t="s">
        <v>3680</v>
      </c>
      <c r="L757" s="67">
        <f>K757*R757</f>
        <v>0</v>
      </c>
      <c r="M757" s="67" t="s">
        <v>1336</v>
      </c>
      <c r="N757" s="67">
        <f>(M757*C8/-100) + M757</f>
        <v>370</v>
      </c>
      <c r="O757" s="63" t="s">
        <v>3681</v>
      </c>
      <c r="P757" s="63"/>
      <c r="Q757" s="63"/>
      <c r="R757" s="32"/>
      <c r="S757" s="68">
        <f>N757*R757</f>
        <v>0</v>
      </c>
      <c r="T757" s="33" t="s">
        <v>3682</v>
      </c>
    </row>
    <row r="758" spans="1:20" s="26" customFormat="1" ht="120.95" customHeight="1" outlineLevel="2" x14ac:dyDescent="0.2">
      <c r="A758" s="27"/>
      <c r="B758" s="28" t="s">
        <v>3683</v>
      </c>
      <c r="C758" s="29"/>
      <c r="D758" s="34"/>
      <c r="E758" s="69" t="s">
        <v>3684</v>
      </c>
      <c r="F758" s="31" t="s">
        <v>3685</v>
      </c>
      <c r="G758" s="28" t="s">
        <v>75</v>
      </c>
      <c r="H758" s="28" t="s">
        <v>29</v>
      </c>
      <c r="I758" s="28" t="s">
        <v>3686</v>
      </c>
      <c r="J758" s="67">
        <f>N758*R758</f>
        <v>0</v>
      </c>
      <c r="K758" s="28" t="s">
        <v>3687</v>
      </c>
      <c r="L758" s="67">
        <f>K758*R758</f>
        <v>0</v>
      </c>
      <c r="M758" s="67" t="s">
        <v>3686</v>
      </c>
      <c r="N758" s="67">
        <f>(M758*C8/-100) + M758</f>
        <v>145</v>
      </c>
      <c r="O758" s="63" t="s">
        <v>3688</v>
      </c>
      <c r="P758" s="63"/>
      <c r="Q758" s="63"/>
      <c r="R758" s="32"/>
      <c r="S758" s="68">
        <f>N758*R758</f>
        <v>0</v>
      </c>
      <c r="T758" s="33" t="s">
        <v>3689</v>
      </c>
    </row>
    <row r="759" spans="1:20" ht="15.95" customHeight="1" outlineLevel="1" x14ac:dyDescent="0.25">
      <c r="B759" s="18"/>
      <c r="C759" s="19"/>
      <c r="D759" s="20"/>
      <c r="E759" s="19"/>
      <c r="F759" s="21" t="s">
        <v>3690</v>
      </c>
      <c r="G759" s="22"/>
      <c r="H759" s="23"/>
      <c r="I759" s="23"/>
      <c r="J759" s="23"/>
      <c r="K759" s="23"/>
      <c r="L759" s="23"/>
      <c r="M759" s="24"/>
      <c r="N759" s="24"/>
      <c r="O759" s="62"/>
      <c r="P759" s="62"/>
      <c r="Q759" s="62"/>
      <c r="R759" s="20"/>
      <c r="S759" s="25"/>
      <c r="T759" s="17"/>
    </row>
    <row r="760" spans="1:20" s="26" customFormat="1" ht="120.95" customHeight="1" outlineLevel="2" x14ac:dyDescent="0.2">
      <c r="A760" s="27"/>
      <c r="B760" s="28" t="s">
        <v>3691</v>
      </c>
      <c r="C760" s="29"/>
      <c r="D760" s="34"/>
      <c r="E760" s="69" t="s">
        <v>3692</v>
      </c>
      <c r="F760" s="31" t="s">
        <v>3693</v>
      </c>
      <c r="G760" s="28" t="s">
        <v>44</v>
      </c>
      <c r="H760" s="28" t="s">
        <v>29</v>
      </c>
      <c r="I760" s="28" t="s">
        <v>1455</v>
      </c>
      <c r="J760" s="67">
        <f>N760*R760</f>
        <v>0</v>
      </c>
      <c r="K760" s="28" t="s">
        <v>3694</v>
      </c>
      <c r="L760" s="67">
        <f>K760*R760</f>
        <v>0</v>
      </c>
      <c r="M760" s="67" t="s">
        <v>1455</v>
      </c>
      <c r="N760" s="67">
        <f>(M760*C8/-100) + M760</f>
        <v>650</v>
      </c>
      <c r="O760" s="63" t="s">
        <v>3695</v>
      </c>
      <c r="P760" s="63"/>
      <c r="Q760" s="63"/>
      <c r="R760" s="32"/>
      <c r="S760" s="68">
        <f>N760*R760</f>
        <v>0</v>
      </c>
      <c r="T760" s="33" t="s">
        <v>3696</v>
      </c>
    </row>
    <row r="761" spans="1:20" s="26" customFormat="1" ht="120.95" customHeight="1" outlineLevel="2" x14ac:dyDescent="0.2">
      <c r="A761" s="27"/>
      <c r="B761" s="28" t="s">
        <v>3697</v>
      </c>
      <c r="C761" s="29"/>
      <c r="D761" s="34"/>
      <c r="E761" s="69" t="s">
        <v>3698</v>
      </c>
      <c r="F761" s="31" t="s">
        <v>3699</v>
      </c>
      <c r="G761" s="28" t="s">
        <v>219</v>
      </c>
      <c r="H761" s="28" t="s">
        <v>29</v>
      </c>
      <c r="I761" s="28" t="s">
        <v>3700</v>
      </c>
      <c r="J761" s="67">
        <f>N761*R761</f>
        <v>0</v>
      </c>
      <c r="K761" s="28" t="s">
        <v>3701</v>
      </c>
      <c r="L761" s="67">
        <f>K761*R761</f>
        <v>0</v>
      </c>
      <c r="M761" s="67" t="s">
        <v>3700</v>
      </c>
      <c r="N761" s="67">
        <f>(M761*C8/-100) + M761</f>
        <v>790</v>
      </c>
      <c r="O761" s="63" t="s">
        <v>1485</v>
      </c>
      <c r="P761" s="63"/>
      <c r="Q761" s="63"/>
      <c r="R761" s="32"/>
      <c r="S761" s="68">
        <f>N761*R761</f>
        <v>0</v>
      </c>
      <c r="T761" s="33" t="s">
        <v>3702</v>
      </c>
    </row>
    <row r="762" spans="1:20" s="26" customFormat="1" ht="120.95" customHeight="1" outlineLevel="2" x14ac:dyDescent="0.2">
      <c r="A762" s="27"/>
      <c r="B762" s="28" t="s">
        <v>3703</v>
      </c>
      <c r="C762" s="29"/>
      <c r="D762" s="34" t="s">
        <v>81</v>
      </c>
      <c r="E762" s="69" t="s">
        <v>3704</v>
      </c>
      <c r="F762" s="31" t="s">
        <v>3705</v>
      </c>
      <c r="G762" s="28" t="s">
        <v>343</v>
      </c>
      <c r="H762" s="28" t="s">
        <v>29</v>
      </c>
      <c r="I762" s="28" t="s">
        <v>236</v>
      </c>
      <c r="J762" s="67">
        <f>N762*R762</f>
        <v>0</v>
      </c>
      <c r="K762" s="28" t="s">
        <v>3706</v>
      </c>
      <c r="L762" s="67">
        <f>K762*R762</f>
        <v>0</v>
      </c>
      <c r="M762" s="67" t="s">
        <v>236</v>
      </c>
      <c r="N762" s="67">
        <f>(M762*C8/-100) + M762</f>
        <v>90</v>
      </c>
      <c r="O762" s="63" t="s">
        <v>1838</v>
      </c>
      <c r="P762" s="63"/>
      <c r="Q762" s="63"/>
      <c r="R762" s="32"/>
      <c r="S762" s="68">
        <f>N762*R762</f>
        <v>0</v>
      </c>
      <c r="T762" s="33" t="s">
        <v>3707</v>
      </c>
    </row>
    <row r="763" spans="1:20" s="26" customFormat="1" ht="120.95" customHeight="1" outlineLevel="2" x14ac:dyDescent="0.2">
      <c r="A763" s="27"/>
      <c r="B763" s="28" t="s">
        <v>3708</v>
      </c>
      <c r="C763" s="29"/>
      <c r="D763" s="34" t="s">
        <v>81</v>
      </c>
      <c r="E763" s="69" t="s">
        <v>3709</v>
      </c>
      <c r="F763" s="31" t="s">
        <v>3710</v>
      </c>
      <c r="G763" s="28" t="s">
        <v>886</v>
      </c>
      <c r="H763" s="28" t="s">
        <v>29</v>
      </c>
      <c r="I763" s="28" t="s">
        <v>590</v>
      </c>
      <c r="J763" s="67">
        <f>N763*R763</f>
        <v>0</v>
      </c>
      <c r="K763" s="28" t="s">
        <v>3711</v>
      </c>
      <c r="L763" s="67">
        <f>K763*R763</f>
        <v>0</v>
      </c>
      <c r="M763" s="67" t="s">
        <v>590</v>
      </c>
      <c r="N763" s="67">
        <f>(M763*C8/-100) + M763</f>
        <v>1800</v>
      </c>
      <c r="O763" s="63" t="s">
        <v>47</v>
      </c>
      <c r="P763" s="63"/>
      <c r="Q763" s="63"/>
      <c r="R763" s="32"/>
      <c r="S763" s="68">
        <f>N763*R763</f>
        <v>0</v>
      </c>
      <c r="T763" s="33" t="s">
        <v>3712</v>
      </c>
    </row>
    <row r="764" spans="1:20" ht="15.95" customHeight="1" outlineLevel="1" x14ac:dyDescent="0.25">
      <c r="B764" s="18"/>
      <c r="C764" s="19"/>
      <c r="D764" s="20"/>
      <c r="E764" s="19"/>
      <c r="F764" s="21" t="s">
        <v>3713</v>
      </c>
      <c r="G764" s="22"/>
      <c r="H764" s="23"/>
      <c r="I764" s="23"/>
      <c r="J764" s="23"/>
      <c r="K764" s="23"/>
      <c r="L764" s="23"/>
      <c r="M764" s="24"/>
      <c r="N764" s="24"/>
      <c r="O764" s="62"/>
      <c r="P764" s="62"/>
      <c r="Q764" s="62"/>
      <c r="R764" s="20"/>
      <c r="S764" s="25"/>
      <c r="T764" s="17"/>
    </row>
    <row r="765" spans="1:20" s="26" customFormat="1" ht="120.95" customHeight="1" outlineLevel="2" x14ac:dyDescent="0.2">
      <c r="A765" s="27"/>
      <c r="B765" s="28" t="s">
        <v>3714</v>
      </c>
      <c r="C765" s="29"/>
      <c r="D765" s="34" t="s">
        <v>81</v>
      </c>
      <c r="E765" s="69" t="s">
        <v>3715</v>
      </c>
      <c r="F765" s="31" t="s">
        <v>3716</v>
      </c>
      <c r="G765" s="28" t="s">
        <v>3717</v>
      </c>
      <c r="H765" s="28" t="s">
        <v>29</v>
      </c>
      <c r="I765" s="28" t="s">
        <v>1658</v>
      </c>
      <c r="J765" s="67">
        <f>N765*R765</f>
        <v>0</v>
      </c>
      <c r="K765" s="28" t="s">
        <v>3718</v>
      </c>
      <c r="L765" s="67">
        <f>K765*R765</f>
        <v>0</v>
      </c>
      <c r="M765" s="67" t="s">
        <v>1658</v>
      </c>
      <c r="N765" s="67">
        <f>(M765*C8/-100) + M765</f>
        <v>125</v>
      </c>
      <c r="O765" s="63" t="s">
        <v>3157</v>
      </c>
      <c r="P765" s="63"/>
      <c r="Q765" s="63"/>
      <c r="R765" s="32"/>
      <c r="S765" s="68">
        <f>N765*R765</f>
        <v>0</v>
      </c>
      <c r="T765" s="33" t="s">
        <v>3719</v>
      </c>
    </row>
    <row r="766" spans="1:20" s="26" customFormat="1" ht="120.95" customHeight="1" outlineLevel="2" x14ac:dyDescent="0.2">
      <c r="A766" s="27"/>
      <c r="B766" s="28" t="s">
        <v>3720</v>
      </c>
      <c r="C766" s="29"/>
      <c r="D766" s="34" t="s">
        <v>81</v>
      </c>
      <c r="E766" s="69" t="s">
        <v>3721</v>
      </c>
      <c r="F766" s="31" t="s">
        <v>3722</v>
      </c>
      <c r="G766" s="28" t="s">
        <v>130</v>
      </c>
      <c r="H766" s="28" t="s">
        <v>29</v>
      </c>
      <c r="I766" s="28" t="s">
        <v>3686</v>
      </c>
      <c r="J766" s="67">
        <f>N766*R766</f>
        <v>0</v>
      </c>
      <c r="K766" s="28" t="s">
        <v>3723</v>
      </c>
      <c r="L766" s="67">
        <f>K766*R766</f>
        <v>0</v>
      </c>
      <c r="M766" s="67" t="s">
        <v>3686</v>
      </c>
      <c r="N766" s="67">
        <f>(M766*C8/-100) + M766</f>
        <v>145</v>
      </c>
      <c r="O766" s="63" t="s">
        <v>3724</v>
      </c>
      <c r="P766" s="63"/>
      <c r="Q766" s="63"/>
      <c r="R766" s="32"/>
      <c r="S766" s="68">
        <f>N766*R766</f>
        <v>0</v>
      </c>
      <c r="T766" s="33" t="s">
        <v>3725</v>
      </c>
    </row>
    <row r="767" spans="1:20" s="26" customFormat="1" ht="120.95" customHeight="1" outlineLevel="2" x14ac:dyDescent="0.2">
      <c r="A767" s="27"/>
      <c r="B767" s="28" t="s">
        <v>3726</v>
      </c>
      <c r="C767" s="29"/>
      <c r="D767" s="34" t="s">
        <v>81</v>
      </c>
      <c r="E767" s="69" t="s">
        <v>3727</v>
      </c>
      <c r="F767" s="31" t="s">
        <v>3728</v>
      </c>
      <c r="G767" s="28" t="s">
        <v>408</v>
      </c>
      <c r="H767" s="28" t="s">
        <v>29</v>
      </c>
      <c r="I767" s="28" t="s">
        <v>394</v>
      </c>
      <c r="J767" s="67">
        <f>N767*R767</f>
        <v>0</v>
      </c>
      <c r="K767" s="28" t="s">
        <v>3729</v>
      </c>
      <c r="L767" s="67">
        <f>K767*R767</f>
        <v>0</v>
      </c>
      <c r="M767" s="67" t="s">
        <v>394</v>
      </c>
      <c r="N767" s="67">
        <f>(M767*C8/-100) + M767</f>
        <v>110</v>
      </c>
      <c r="O767" s="63" t="s">
        <v>2609</v>
      </c>
      <c r="P767" s="63"/>
      <c r="Q767" s="63"/>
      <c r="R767" s="32"/>
      <c r="S767" s="68">
        <f>N767*R767</f>
        <v>0</v>
      </c>
      <c r="T767" s="33"/>
    </row>
    <row r="768" spans="1:20" s="26" customFormat="1" ht="120.95" customHeight="1" outlineLevel="2" x14ac:dyDescent="0.2">
      <c r="A768" s="27"/>
      <c r="B768" s="28" t="s">
        <v>3730</v>
      </c>
      <c r="C768" s="29"/>
      <c r="D768" s="34"/>
      <c r="E768" s="69" t="s">
        <v>3731</v>
      </c>
      <c r="F768" s="31" t="s">
        <v>3732</v>
      </c>
      <c r="G768" s="28" t="s">
        <v>3041</v>
      </c>
      <c r="H768" s="28" t="s">
        <v>29</v>
      </c>
      <c r="I768" s="28" t="s">
        <v>236</v>
      </c>
      <c r="J768" s="67">
        <f>N768*R768</f>
        <v>0</v>
      </c>
      <c r="K768" s="28" t="s">
        <v>3733</v>
      </c>
      <c r="L768" s="67">
        <f>K768*R768</f>
        <v>0</v>
      </c>
      <c r="M768" s="67" t="s">
        <v>236</v>
      </c>
      <c r="N768" s="67">
        <f>(M768*C8/-100) + M768</f>
        <v>90</v>
      </c>
      <c r="O768" s="63" t="s">
        <v>1838</v>
      </c>
      <c r="P768" s="63"/>
      <c r="Q768" s="63"/>
      <c r="R768" s="32"/>
      <c r="S768" s="68">
        <f>N768*R768</f>
        <v>0</v>
      </c>
      <c r="T768" s="33" t="s">
        <v>3734</v>
      </c>
    </row>
    <row r="769" spans="1:20" s="26" customFormat="1" ht="120.95" customHeight="1" outlineLevel="2" x14ac:dyDescent="0.2">
      <c r="A769" s="27"/>
      <c r="B769" s="28" t="s">
        <v>3735</v>
      </c>
      <c r="C769" s="29"/>
      <c r="D769" s="34"/>
      <c r="E769" s="69" t="s">
        <v>3736</v>
      </c>
      <c r="F769" s="31" t="s">
        <v>3737</v>
      </c>
      <c r="G769" s="28" t="s">
        <v>67</v>
      </c>
      <c r="H769" s="28" t="s">
        <v>29</v>
      </c>
      <c r="I769" s="28" t="s">
        <v>112</v>
      </c>
      <c r="J769" s="67">
        <f>N769*R769</f>
        <v>0</v>
      </c>
      <c r="K769" s="28" t="s">
        <v>3738</v>
      </c>
      <c r="L769" s="67">
        <f>K769*R769</f>
        <v>0</v>
      </c>
      <c r="M769" s="67" t="s">
        <v>112</v>
      </c>
      <c r="N769" s="67">
        <f>(M769*C8/-100) + M769</f>
        <v>140</v>
      </c>
      <c r="O769" s="63" t="s">
        <v>3739</v>
      </c>
      <c r="P769" s="63"/>
      <c r="Q769" s="63"/>
      <c r="R769" s="32"/>
      <c r="S769" s="68">
        <f>N769*R769</f>
        <v>0</v>
      </c>
      <c r="T769" s="33" t="s">
        <v>3740</v>
      </c>
    </row>
    <row r="770" spans="1:20" s="26" customFormat="1" ht="120.95" customHeight="1" outlineLevel="2" x14ac:dyDescent="0.2">
      <c r="A770" s="27"/>
      <c r="B770" s="28" t="s">
        <v>3741</v>
      </c>
      <c r="C770" s="29"/>
      <c r="D770" s="43" t="s">
        <v>475</v>
      </c>
      <c r="E770" s="69" t="s">
        <v>3742</v>
      </c>
      <c r="F770" s="31" t="s">
        <v>3743</v>
      </c>
      <c r="G770" s="28" t="s">
        <v>130</v>
      </c>
      <c r="H770" s="28" t="s">
        <v>29</v>
      </c>
      <c r="I770" s="28" t="s">
        <v>2032</v>
      </c>
      <c r="J770" s="67">
        <f>N770*R770</f>
        <v>0</v>
      </c>
      <c r="K770" s="28" t="s">
        <v>3744</v>
      </c>
      <c r="L770" s="67">
        <f>K770*R770</f>
        <v>0</v>
      </c>
      <c r="M770" s="67" t="s">
        <v>2032</v>
      </c>
      <c r="N770" s="67">
        <f>(M770*C8/-100) + M770</f>
        <v>230</v>
      </c>
      <c r="O770" s="63" t="s">
        <v>186</v>
      </c>
      <c r="P770" s="63"/>
      <c r="Q770" s="63"/>
      <c r="R770" s="32"/>
      <c r="S770" s="68">
        <f>N770*R770</f>
        <v>0</v>
      </c>
      <c r="T770" s="33" t="s">
        <v>3745</v>
      </c>
    </row>
    <row r="771" spans="1:20" ht="15.95" customHeight="1" x14ac:dyDescent="0.25">
      <c r="B771" s="9"/>
      <c r="C771" s="10"/>
      <c r="D771" s="11"/>
      <c r="E771" s="10"/>
      <c r="F771" s="12" t="s">
        <v>3746</v>
      </c>
      <c r="G771" s="13"/>
      <c r="H771" s="14"/>
      <c r="I771" s="14"/>
      <c r="J771" s="14"/>
      <c r="K771" s="14"/>
      <c r="L771" s="14"/>
      <c r="M771" s="15"/>
      <c r="N771" s="15"/>
      <c r="O771" s="61"/>
      <c r="P771" s="61"/>
      <c r="Q771" s="61"/>
      <c r="R771" s="11"/>
      <c r="S771" s="16"/>
      <c r="T771" s="17"/>
    </row>
    <row r="772" spans="1:20" ht="15.95" customHeight="1" outlineLevel="1" x14ac:dyDescent="0.25">
      <c r="B772" s="18"/>
      <c r="C772" s="19"/>
      <c r="D772" s="20"/>
      <c r="E772" s="19"/>
      <c r="F772" s="21" t="s">
        <v>3747</v>
      </c>
      <c r="G772" s="22"/>
      <c r="H772" s="23"/>
      <c r="I772" s="23"/>
      <c r="J772" s="23"/>
      <c r="K772" s="23"/>
      <c r="L772" s="23"/>
      <c r="M772" s="24"/>
      <c r="N772" s="24"/>
      <c r="O772" s="62"/>
      <c r="P772" s="62"/>
      <c r="Q772" s="62"/>
      <c r="R772" s="20"/>
      <c r="S772" s="25"/>
      <c r="T772" s="17"/>
    </row>
    <row r="773" spans="1:20" s="26" customFormat="1" ht="120.95" customHeight="1" outlineLevel="2" x14ac:dyDescent="0.2">
      <c r="A773" s="27"/>
      <c r="B773" s="28" t="s">
        <v>3748</v>
      </c>
      <c r="C773" s="29"/>
      <c r="D773" s="43"/>
      <c r="E773" s="69" t="s">
        <v>3749</v>
      </c>
      <c r="F773" s="31" t="s">
        <v>3750</v>
      </c>
      <c r="G773" s="28" t="s">
        <v>52</v>
      </c>
      <c r="H773" s="28" t="s">
        <v>29</v>
      </c>
      <c r="I773" s="28" t="s">
        <v>227</v>
      </c>
      <c r="J773" s="67">
        <f>N773*R773</f>
        <v>0</v>
      </c>
      <c r="K773" s="28" t="s">
        <v>3751</v>
      </c>
      <c r="L773" s="67">
        <f>K773*R773</f>
        <v>0</v>
      </c>
      <c r="M773" s="67" t="s">
        <v>227</v>
      </c>
      <c r="N773" s="67">
        <f>(M773*C8/-100) + M773</f>
        <v>520</v>
      </c>
      <c r="O773" s="63" t="s">
        <v>3752</v>
      </c>
      <c r="P773" s="63"/>
      <c r="Q773" s="63"/>
      <c r="R773" s="32"/>
      <c r="S773" s="68">
        <f>N773*R773</f>
        <v>0</v>
      </c>
      <c r="T773" s="33" t="s">
        <v>3753</v>
      </c>
    </row>
    <row r="774" spans="1:20" s="26" customFormat="1" ht="120.95" customHeight="1" outlineLevel="2" x14ac:dyDescent="0.2">
      <c r="A774" s="27"/>
      <c r="B774" s="28" t="s">
        <v>3754</v>
      </c>
      <c r="C774" s="29"/>
      <c r="D774" s="34" t="s">
        <v>81</v>
      </c>
      <c r="E774" s="69" t="s">
        <v>3755</v>
      </c>
      <c r="F774" s="31" t="s">
        <v>3756</v>
      </c>
      <c r="G774" s="28" t="s">
        <v>84</v>
      </c>
      <c r="H774" s="28" t="s">
        <v>29</v>
      </c>
      <c r="I774" s="28" t="s">
        <v>408</v>
      </c>
      <c r="J774" s="67">
        <f>N774*R774</f>
        <v>0</v>
      </c>
      <c r="K774" s="28" t="s">
        <v>1734</v>
      </c>
      <c r="L774" s="67">
        <f>K774*R774</f>
        <v>0</v>
      </c>
      <c r="M774" s="67" t="s">
        <v>408</v>
      </c>
      <c r="N774" s="67">
        <f>(M774*C8/-100) + M774</f>
        <v>360</v>
      </c>
      <c r="O774" s="63" t="s">
        <v>3181</v>
      </c>
      <c r="P774" s="63"/>
      <c r="Q774" s="63"/>
      <c r="R774" s="32"/>
      <c r="S774" s="68">
        <f>N774*R774</f>
        <v>0</v>
      </c>
      <c r="T774" s="33" t="s">
        <v>3757</v>
      </c>
    </row>
    <row r="775" spans="1:20" s="26" customFormat="1" ht="120.95" customHeight="1" outlineLevel="2" x14ac:dyDescent="0.2">
      <c r="A775" s="27"/>
      <c r="B775" s="28" t="s">
        <v>3758</v>
      </c>
      <c r="C775" s="29"/>
      <c r="D775" s="34" t="s">
        <v>81</v>
      </c>
      <c r="E775" s="69" t="s">
        <v>3759</v>
      </c>
      <c r="F775" s="31" t="s">
        <v>3760</v>
      </c>
      <c r="G775" s="28" t="s">
        <v>84</v>
      </c>
      <c r="H775" s="28" t="s">
        <v>29</v>
      </c>
      <c r="I775" s="28" t="s">
        <v>408</v>
      </c>
      <c r="J775" s="67">
        <f>N775*R775</f>
        <v>0</v>
      </c>
      <c r="K775" s="28" t="s">
        <v>1734</v>
      </c>
      <c r="L775" s="67">
        <f>K775*R775</f>
        <v>0</v>
      </c>
      <c r="M775" s="67" t="s">
        <v>408</v>
      </c>
      <c r="N775" s="67">
        <f>(M775*C8/-100) + M775</f>
        <v>360</v>
      </c>
      <c r="O775" s="63" t="s">
        <v>685</v>
      </c>
      <c r="P775" s="63"/>
      <c r="Q775" s="63"/>
      <c r="R775" s="32"/>
      <c r="S775" s="68">
        <f>N775*R775</f>
        <v>0</v>
      </c>
      <c r="T775" s="33" t="s">
        <v>3757</v>
      </c>
    </row>
    <row r="776" spans="1:20" s="26" customFormat="1" ht="120.95" customHeight="1" outlineLevel="2" x14ac:dyDescent="0.2">
      <c r="A776" s="27"/>
      <c r="B776" s="28" t="s">
        <v>3761</v>
      </c>
      <c r="C776" s="29"/>
      <c r="D776" s="34"/>
      <c r="E776" s="69" t="s">
        <v>3762</v>
      </c>
      <c r="F776" s="31" t="s">
        <v>3763</v>
      </c>
      <c r="G776" s="28" t="s">
        <v>52</v>
      </c>
      <c r="H776" s="28" t="s">
        <v>29</v>
      </c>
      <c r="I776" s="28" t="s">
        <v>227</v>
      </c>
      <c r="J776" s="67">
        <f>N776*R776</f>
        <v>0</v>
      </c>
      <c r="K776" s="28" t="s">
        <v>859</v>
      </c>
      <c r="L776" s="67">
        <f>K776*R776</f>
        <v>0</v>
      </c>
      <c r="M776" s="67" t="s">
        <v>227</v>
      </c>
      <c r="N776" s="67">
        <f>(M776*C8/-100) + M776</f>
        <v>520</v>
      </c>
      <c r="O776" s="63" t="s">
        <v>3764</v>
      </c>
      <c r="P776" s="63"/>
      <c r="Q776" s="63"/>
      <c r="R776" s="32"/>
      <c r="S776" s="68">
        <f>N776*R776</f>
        <v>0</v>
      </c>
      <c r="T776" s="33" t="s">
        <v>3765</v>
      </c>
    </row>
    <row r="777" spans="1:20" s="26" customFormat="1" ht="120.95" customHeight="1" outlineLevel="2" x14ac:dyDescent="0.2">
      <c r="A777" s="27"/>
      <c r="B777" s="28" t="s">
        <v>3766</v>
      </c>
      <c r="C777" s="29"/>
      <c r="D777" s="34"/>
      <c r="E777" s="69" t="s">
        <v>3767</v>
      </c>
      <c r="F777" s="31" t="s">
        <v>3768</v>
      </c>
      <c r="G777" s="28" t="s">
        <v>343</v>
      </c>
      <c r="H777" s="28" t="s">
        <v>29</v>
      </c>
      <c r="I777" s="28" t="s">
        <v>770</v>
      </c>
      <c r="J777" s="67">
        <f>N777*R777</f>
        <v>0</v>
      </c>
      <c r="K777" s="28" t="s">
        <v>3769</v>
      </c>
      <c r="L777" s="67">
        <f>K777*R777</f>
        <v>0</v>
      </c>
      <c r="M777" s="67" t="s">
        <v>770</v>
      </c>
      <c r="N777" s="67">
        <f>(M777*C8/-100) + M777</f>
        <v>70</v>
      </c>
      <c r="O777" s="63" t="s">
        <v>3770</v>
      </c>
      <c r="P777" s="63"/>
      <c r="Q777" s="63"/>
      <c r="R777" s="32"/>
      <c r="S777" s="68">
        <f>N777*R777</f>
        <v>0</v>
      </c>
      <c r="T777" s="33" t="s">
        <v>3771</v>
      </c>
    </row>
    <row r="778" spans="1:20" s="26" customFormat="1" ht="120.95" customHeight="1" outlineLevel="2" x14ac:dyDescent="0.2">
      <c r="A778" s="27"/>
      <c r="B778" s="28" t="s">
        <v>2058</v>
      </c>
      <c r="C778" s="29"/>
      <c r="D778" s="34" t="s">
        <v>81</v>
      </c>
      <c r="E778" s="69" t="s">
        <v>3772</v>
      </c>
      <c r="F778" s="31" t="s">
        <v>3773</v>
      </c>
      <c r="G778" s="28" t="s">
        <v>954</v>
      </c>
      <c r="H778" s="28" t="s">
        <v>29</v>
      </c>
      <c r="I778" s="28" t="s">
        <v>236</v>
      </c>
      <c r="J778" s="67">
        <f>N778*R778</f>
        <v>0</v>
      </c>
      <c r="K778" s="28" t="s">
        <v>3107</v>
      </c>
      <c r="L778" s="67">
        <f>K778*R778</f>
        <v>0</v>
      </c>
      <c r="M778" s="67" t="s">
        <v>236</v>
      </c>
      <c r="N778" s="67">
        <f>(M778*C8/-100) + M778</f>
        <v>90</v>
      </c>
      <c r="O778" s="63" t="s">
        <v>3774</v>
      </c>
      <c r="P778" s="63"/>
      <c r="Q778" s="63"/>
      <c r="R778" s="32"/>
      <c r="S778" s="68">
        <f>N778*R778</f>
        <v>0</v>
      </c>
      <c r="T778" s="33" t="s">
        <v>3775</v>
      </c>
    </row>
    <row r="779" spans="1:20" s="26" customFormat="1" ht="120.95" customHeight="1" outlineLevel="2" x14ac:dyDescent="0.2">
      <c r="A779" s="27"/>
      <c r="B779" s="28" t="s">
        <v>3776</v>
      </c>
      <c r="C779" s="29"/>
      <c r="D779" s="34"/>
      <c r="E779" s="69" t="s">
        <v>3777</v>
      </c>
      <c r="F779" s="31" t="s">
        <v>3778</v>
      </c>
      <c r="G779" s="28" t="s">
        <v>152</v>
      </c>
      <c r="H779" s="28" t="s">
        <v>29</v>
      </c>
      <c r="I779" s="28" t="s">
        <v>1156</v>
      </c>
      <c r="J779" s="67">
        <f>N779*R779</f>
        <v>0</v>
      </c>
      <c r="K779" s="28" t="s">
        <v>3779</v>
      </c>
      <c r="L779" s="67">
        <f>K779*R779</f>
        <v>0</v>
      </c>
      <c r="M779" s="67" t="s">
        <v>1156</v>
      </c>
      <c r="N779" s="67">
        <f>(M779*C8/-100) + M779</f>
        <v>1100</v>
      </c>
      <c r="O779" s="63" t="s">
        <v>1583</v>
      </c>
      <c r="P779" s="63"/>
      <c r="Q779" s="63"/>
      <c r="R779" s="32"/>
      <c r="S779" s="68">
        <f>N779*R779</f>
        <v>0</v>
      </c>
      <c r="T779" s="33" t="s">
        <v>3780</v>
      </c>
    </row>
    <row r="780" spans="1:20" s="26" customFormat="1" ht="120.95" customHeight="1" outlineLevel="2" x14ac:dyDescent="0.2">
      <c r="A780" s="27"/>
      <c r="B780" s="28" t="s">
        <v>3781</v>
      </c>
      <c r="C780" s="29"/>
      <c r="D780" s="34"/>
      <c r="E780" s="69" t="s">
        <v>3782</v>
      </c>
      <c r="F780" s="31" t="s">
        <v>3783</v>
      </c>
      <c r="G780" s="28" t="s">
        <v>543</v>
      </c>
      <c r="H780" s="28" t="s">
        <v>29</v>
      </c>
      <c r="I780" s="28" t="s">
        <v>356</v>
      </c>
      <c r="J780" s="67">
        <f>N780*R780</f>
        <v>0</v>
      </c>
      <c r="K780" s="28" t="s">
        <v>3784</v>
      </c>
      <c r="L780" s="67">
        <f>K780*R780</f>
        <v>0</v>
      </c>
      <c r="M780" s="67" t="s">
        <v>356</v>
      </c>
      <c r="N780" s="67">
        <f>(M780*C8/-100) + M780</f>
        <v>1600</v>
      </c>
      <c r="O780" s="63" t="s">
        <v>1074</v>
      </c>
      <c r="P780" s="63"/>
      <c r="Q780" s="63"/>
      <c r="R780" s="32"/>
      <c r="S780" s="68">
        <f>N780*R780</f>
        <v>0</v>
      </c>
      <c r="T780" s="33" t="s">
        <v>3785</v>
      </c>
    </row>
    <row r="781" spans="1:20" s="26" customFormat="1" ht="120.95" customHeight="1" outlineLevel="2" x14ac:dyDescent="0.2">
      <c r="A781" s="27"/>
      <c r="B781" s="28" t="s">
        <v>3786</v>
      </c>
      <c r="C781" s="29"/>
      <c r="D781" s="34"/>
      <c r="E781" s="69" t="s">
        <v>3787</v>
      </c>
      <c r="F781" s="31" t="s">
        <v>3788</v>
      </c>
      <c r="G781" s="28" t="s">
        <v>52</v>
      </c>
      <c r="H781" s="28" t="s">
        <v>29</v>
      </c>
      <c r="I781" s="28" t="s">
        <v>401</v>
      </c>
      <c r="J781" s="67">
        <f>N781*R781</f>
        <v>0</v>
      </c>
      <c r="K781" s="28" t="s">
        <v>3789</v>
      </c>
      <c r="L781" s="67">
        <f>K781*R781</f>
        <v>0</v>
      </c>
      <c r="M781" s="67" t="s">
        <v>401</v>
      </c>
      <c r="N781" s="67">
        <f>(M781*C8/-100) + M781</f>
        <v>465</v>
      </c>
      <c r="O781" s="63" t="s">
        <v>1752</v>
      </c>
      <c r="P781" s="63"/>
      <c r="Q781" s="63"/>
      <c r="R781" s="32"/>
      <c r="S781" s="68">
        <f>N781*R781</f>
        <v>0</v>
      </c>
      <c r="T781" s="33" t="s">
        <v>3790</v>
      </c>
    </row>
    <row r="782" spans="1:20" s="26" customFormat="1" ht="120.95" customHeight="1" outlineLevel="2" x14ac:dyDescent="0.2">
      <c r="A782" s="27"/>
      <c r="B782" s="28" t="s">
        <v>3791</v>
      </c>
      <c r="C782" s="29"/>
      <c r="D782" s="34"/>
      <c r="E782" s="69" t="s">
        <v>3792</v>
      </c>
      <c r="F782" s="31" t="s">
        <v>3793</v>
      </c>
      <c r="G782" s="28" t="s">
        <v>52</v>
      </c>
      <c r="H782" s="28" t="s">
        <v>29</v>
      </c>
      <c r="I782" s="28" t="s">
        <v>1877</v>
      </c>
      <c r="J782" s="67">
        <f>N782*R782</f>
        <v>0</v>
      </c>
      <c r="K782" s="28" t="s">
        <v>3794</v>
      </c>
      <c r="L782" s="67">
        <f>K782*R782</f>
        <v>0</v>
      </c>
      <c r="M782" s="67" t="s">
        <v>1877</v>
      </c>
      <c r="N782" s="67">
        <f>(M782*C8/-100) + M782</f>
        <v>480</v>
      </c>
      <c r="O782" s="63" t="s">
        <v>832</v>
      </c>
      <c r="P782" s="63"/>
      <c r="Q782" s="63"/>
      <c r="R782" s="32"/>
      <c r="S782" s="68">
        <f>N782*R782</f>
        <v>0</v>
      </c>
      <c r="T782" s="33" t="s">
        <v>3795</v>
      </c>
    </row>
    <row r="783" spans="1:20" s="26" customFormat="1" ht="120.95" customHeight="1" outlineLevel="2" x14ac:dyDescent="0.2">
      <c r="A783" s="27"/>
      <c r="B783" s="28" t="s">
        <v>3796</v>
      </c>
      <c r="C783" s="29"/>
      <c r="D783" s="34"/>
      <c r="E783" s="69" t="s">
        <v>3797</v>
      </c>
      <c r="F783" s="31" t="s">
        <v>3798</v>
      </c>
      <c r="G783" s="28" t="s">
        <v>52</v>
      </c>
      <c r="H783" s="28" t="s">
        <v>29</v>
      </c>
      <c r="I783" s="28" t="s">
        <v>1877</v>
      </c>
      <c r="J783" s="67">
        <f>N783*R783</f>
        <v>0</v>
      </c>
      <c r="K783" s="28" t="s">
        <v>3799</v>
      </c>
      <c r="L783" s="67">
        <f>K783*R783</f>
        <v>0</v>
      </c>
      <c r="M783" s="67" t="s">
        <v>1877</v>
      </c>
      <c r="N783" s="67">
        <f>(M783*C8/-100) + M783</f>
        <v>480</v>
      </c>
      <c r="O783" s="63" t="s">
        <v>2576</v>
      </c>
      <c r="P783" s="63"/>
      <c r="Q783" s="63"/>
      <c r="R783" s="32"/>
      <c r="S783" s="68">
        <f>N783*R783</f>
        <v>0</v>
      </c>
      <c r="T783" s="33" t="s">
        <v>3800</v>
      </c>
    </row>
    <row r="784" spans="1:20" s="26" customFormat="1" ht="120.95" customHeight="1" outlineLevel="2" x14ac:dyDescent="0.2">
      <c r="A784" s="27"/>
      <c r="B784" s="28" t="s">
        <v>3801</v>
      </c>
      <c r="C784" s="29"/>
      <c r="D784" s="34"/>
      <c r="E784" s="69" t="s">
        <v>3802</v>
      </c>
      <c r="F784" s="31" t="s">
        <v>3803</v>
      </c>
      <c r="G784" s="28" t="s">
        <v>52</v>
      </c>
      <c r="H784" s="28" t="s">
        <v>29</v>
      </c>
      <c r="I784" s="28" t="s">
        <v>1877</v>
      </c>
      <c r="J784" s="67">
        <f>N784*R784</f>
        <v>0</v>
      </c>
      <c r="K784" s="28" t="s">
        <v>3804</v>
      </c>
      <c r="L784" s="67">
        <f>K784*R784</f>
        <v>0</v>
      </c>
      <c r="M784" s="67" t="s">
        <v>1877</v>
      </c>
      <c r="N784" s="67">
        <f>(M784*C8/-100) + M784</f>
        <v>480</v>
      </c>
      <c r="O784" s="63" t="s">
        <v>948</v>
      </c>
      <c r="P784" s="63"/>
      <c r="Q784" s="63"/>
      <c r="R784" s="32"/>
      <c r="S784" s="68">
        <f>N784*R784</f>
        <v>0</v>
      </c>
      <c r="T784" s="33" t="s">
        <v>3805</v>
      </c>
    </row>
    <row r="785" spans="1:20" s="26" customFormat="1" ht="120.95" customHeight="1" outlineLevel="2" x14ac:dyDescent="0.2">
      <c r="A785" s="27"/>
      <c r="B785" s="28" t="s">
        <v>3806</v>
      </c>
      <c r="C785" s="29"/>
      <c r="D785" s="34"/>
      <c r="E785" s="69" t="s">
        <v>3807</v>
      </c>
      <c r="F785" s="31" t="s">
        <v>3808</v>
      </c>
      <c r="G785" s="28" t="s">
        <v>52</v>
      </c>
      <c r="H785" s="28" t="s">
        <v>29</v>
      </c>
      <c r="I785" s="28" t="s">
        <v>1877</v>
      </c>
      <c r="J785" s="67">
        <f>N785*R785</f>
        <v>0</v>
      </c>
      <c r="K785" s="28" t="s">
        <v>3809</v>
      </c>
      <c r="L785" s="67">
        <f>K785*R785</f>
        <v>0</v>
      </c>
      <c r="M785" s="67" t="s">
        <v>1877</v>
      </c>
      <c r="N785" s="67">
        <f>(M785*C8/-100) + M785</f>
        <v>480</v>
      </c>
      <c r="O785" s="63" t="s">
        <v>323</v>
      </c>
      <c r="P785" s="63"/>
      <c r="Q785" s="63"/>
      <c r="R785" s="32"/>
      <c r="S785" s="68">
        <f>N785*R785</f>
        <v>0</v>
      </c>
      <c r="T785" s="33" t="s">
        <v>3810</v>
      </c>
    </row>
    <row r="786" spans="1:20" s="26" customFormat="1" ht="120.95" customHeight="1" outlineLevel="2" x14ac:dyDescent="0.2">
      <c r="A786" s="27"/>
      <c r="B786" s="28" t="s">
        <v>3811</v>
      </c>
      <c r="C786" s="29"/>
      <c r="D786" s="34"/>
      <c r="E786" s="69" t="s">
        <v>3812</v>
      </c>
      <c r="F786" s="31" t="s">
        <v>3813</v>
      </c>
      <c r="G786" s="28" t="s">
        <v>52</v>
      </c>
      <c r="H786" s="28" t="s">
        <v>29</v>
      </c>
      <c r="I786" s="28" t="s">
        <v>362</v>
      </c>
      <c r="J786" s="67">
        <f>N786*R786</f>
        <v>0</v>
      </c>
      <c r="K786" s="28" t="s">
        <v>3814</v>
      </c>
      <c r="L786" s="67">
        <f>K786*R786</f>
        <v>0</v>
      </c>
      <c r="M786" s="67" t="s">
        <v>362</v>
      </c>
      <c r="N786" s="67">
        <f>(M786*C8/-100) + M786</f>
        <v>270</v>
      </c>
      <c r="O786" s="63" t="s">
        <v>1729</v>
      </c>
      <c r="P786" s="63"/>
      <c r="Q786" s="63"/>
      <c r="R786" s="32"/>
      <c r="S786" s="68">
        <f>N786*R786</f>
        <v>0</v>
      </c>
      <c r="T786" s="33" t="s">
        <v>3815</v>
      </c>
    </row>
    <row r="787" spans="1:20" s="26" customFormat="1" ht="120.95" customHeight="1" outlineLevel="2" x14ac:dyDescent="0.2">
      <c r="A787" s="27"/>
      <c r="B787" s="28" t="s">
        <v>3816</v>
      </c>
      <c r="C787" s="29"/>
      <c r="D787" s="34"/>
      <c r="E787" s="69" t="s">
        <v>3817</v>
      </c>
      <c r="F787" s="31" t="s">
        <v>3818</v>
      </c>
      <c r="G787" s="28" t="s">
        <v>52</v>
      </c>
      <c r="H787" s="28" t="s">
        <v>29</v>
      </c>
      <c r="I787" s="28" t="s">
        <v>362</v>
      </c>
      <c r="J787" s="67">
        <f>N787*R787</f>
        <v>0</v>
      </c>
      <c r="K787" s="28" t="s">
        <v>3814</v>
      </c>
      <c r="L787" s="67">
        <f>K787*R787</f>
        <v>0</v>
      </c>
      <c r="M787" s="67" t="s">
        <v>362</v>
      </c>
      <c r="N787" s="67">
        <f>(M787*C8/-100) + M787</f>
        <v>270</v>
      </c>
      <c r="O787" s="63" t="s">
        <v>3819</v>
      </c>
      <c r="P787" s="63"/>
      <c r="Q787" s="63"/>
      <c r="R787" s="32"/>
      <c r="S787" s="68">
        <f>N787*R787</f>
        <v>0</v>
      </c>
      <c r="T787" s="33" t="s">
        <v>3820</v>
      </c>
    </row>
    <row r="788" spans="1:20" s="26" customFormat="1" ht="120.95" customHeight="1" outlineLevel="2" x14ac:dyDescent="0.2">
      <c r="A788" s="27"/>
      <c r="B788" s="28" t="s">
        <v>3821</v>
      </c>
      <c r="C788" s="29"/>
      <c r="D788" s="34"/>
      <c r="E788" s="69" t="s">
        <v>3822</v>
      </c>
      <c r="F788" s="31" t="s">
        <v>3823</v>
      </c>
      <c r="G788" s="28" t="s">
        <v>52</v>
      </c>
      <c r="H788" s="28" t="s">
        <v>29</v>
      </c>
      <c r="I788" s="28" t="s">
        <v>362</v>
      </c>
      <c r="J788" s="67">
        <f>N788*R788</f>
        <v>0</v>
      </c>
      <c r="K788" s="28" t="s">
        <v>3814</v>
      </c>
      <c r="L788" s="67">
        <f>K788*R788</f>
        <v>0</v>
      </c>
      <c r="M788" s="67" t="s">
        <v>362</v>
      </c>
      <c r="N788" s="67">
        <f>(M788*C8/-100) + M788</f>
        <v>270</v>
      </c>
      <c r="O788" s="63" t="s">
        <v>2681</v>
      </c>
      <c r="P788" s="63"/>
      <c r="Q788" s="63"/>
      <c r="R788" s="32"/>
      <c r="S788" s="68">
        <f>N788*R788</f>
        <v>0</v>
      </c>
      <c r="T788" s="33" t="s">
        <v>3824</v>
      </c>
    </row>
    <row r="789" spans="1:20" s="26" customFormat="1" ht="120.95" customHeight="1" outlineLevel="2" x14ac:dyDescent="0.2">
      <c r="A789" s="27"/>
      <c r="B789" s="28" t="s">
        <v>3825</v>
      </c>
      <c r="C789" s="29"/>
      <c r="D789" s="34"/>
      <c r="E789" s="69" t="s">
        <v>3826</v>
      </c>
      <c r="F789" s="31" t="s">
        <v>3827</v>
      </c>
      <c r="G789" s="28"/>
      <c r="H789" s="28" t="s">
        <v>29</v>
      </c>
      <c r="I789" s="28" t="s">
        <v>1735</v>
      </c>
      <c r="J789" s="67">
        <f>N789*R789</f>
        <v>0</v>
      </c>
      <c r="K789" s="28" t="s">
        <v>652</v>
      </c>
      <c r="L789" s="67">
        <f>K789*R789</f>
        <v>0</v>
      </c>
      <c r="M789" s="67" t="s">
        <v>1735</v>
      </c>
      <c r="N789" s="67">
        <f>(M789*C8/-100) + M789</f>
        <v>198</v>
      </c>
      <c r="O789" s="63" t="s">
        <v>970</v>
      </c>
      <c r="P789" s="63"/>
      <c r="Q789" s="63"/>
      <c r="R789" s="32"/>
      <c r="S789" s="68">
        <f>N789*R789</f>
        <v>0</v>
      </c>
      <c r="T789" s="33" t="s">
        <v>3828</v>
      </c>
    </row>
    <row r="790" spans="1:20" s="26" customFormat="1" ht="120.95" customHeight="1" outlineLevel="2" x14ac:dyDescent="0.2">
      <c r="A790" s="27"/>
      <c r="B790" s="28" t="s">
        <v>3829</v>
      </c>
      <c r="C790" s="29"/>
      <c r="D790" s="34"/>
      <c r="E790" s="69" t="s">
        <v>3830</v>
      </c>
      <c r="F790" s="31" t="s">
        <v>3831</v>
      </c>
      <c r="G790" s="28"/>
      <c r="H790" s="28" t="s">
        <v>29</v>
      </c>
      <c r="I790" s="28" t="s">
        <v>1735</v>
      </c>
      <c r="J790" s="67">
        <f>N790*R790</f>
        <v>0</v>
      </c>
      <c r="K790" s="28" t="s">
        <v>652</v>
      </c>
      <c r="L790" s="67">
        <f>K790*R790</f>
        <v>0</v>
      </c>
      <c r="M790" s="67" t="s">
        <v>1735</v>
      </c>
      <c r="N790" s="67">
        <f>(M790*C8/-100) + M790</f>
        <v>198</v>
      </c>
      <c r="O790" s="63" t="s">
        <v>3832</v>
      </c>
      <c r="P790" s="63"/>
      <c r="Q790" s="63"/>
      <c r="R790" s="32"/>
      <c r="S790" s="68">
        <f>N790*R790</f>
        <v>0</v>
      </c>
      <c r="T790" s="33" t="s">
        <v>3833</v>
      </c>
    </row>
    <row r="791" spans="1:20" s="26" customFormat="1" ht="120.95" customHeight="1" outlineLevel="2" x14ac:dyDescent="0.2">
      <c r="A791" s="27"/>
      <c r="B791" s="28" t="s">
        <v>3834</v>
      </c>
      <c r="C791" s="29"/>
      <c r="D791" s="34"/>
      <c r="E791" s="69" t="s">
        <v>3835</v>
      </c>
      <c r="F791" s="31" t="s">
        <v>3836</v>
      </c>
      <c r="G791" s="28" t="s">
        <v>52</v>
      </c>
      <c r="H791" s="28" t="s">
        <v>29</v>
      </c>
      <c r="I791" s="28" t="s">
        <v>3837</v>
      </c>
      <c r="J791" s="67">
        <f>N791*R791</f>
        <v>0</v>
      </c>
      <c r="K791" s="28" t="s">
        <v>3838</v>
      </c>
      <c r="L791" s="67">
        <f>K791*R791</f>
        <v>0</v>
      </c>
      <c r="M791" s="67" t="s">
        <v>3837</v>
      </c>
      <c r="N791" s="67">
        <f>(M791*C8/-100) + M791</f>
        <v>460</v>
      </c>
      <c r="O791" s="63" t="s">
        <v>160</v>
      </c>
      <c r="P791" s="63"/>
      <c r="Q791" s="63"/>
      <c r="R791" s="32"/>
      <c r="S791" s="68">
        <f>N791*R791</f>
        <v>0</v>
      </c>
      <c r="T791" s="33" t="s">
        <v>3839</v>
      </c>
    </row>
    <row r="792" spans="1:20" s="26" customFormat="1" ht="120.95" customHeight="1" outlineLevel="2" x14ac:dyDescent="0.2">
      <c r="A792" s="27"/>
      <c r="B792" s="28" t="s">
        <v>3840</v>
      </c>
      <c r="C792" s="29"/>
      <c r="D792" s="34"/>
      <c r="E792" s="69" t="s">
        <v>3841</v>
      </c>
      <c r="F792" s="31" t="s">
        <v>3842</v>
      </c>
      <c r="G792" s="28" t="s">
        <v>84</v>
      </c>
      <c r="H792" s="28" t="s">
        <v>29</v>
      </c>
      <c r="I792" s="28" t="s">
        <v>172</v>
      </c>
      <c r="J792" s="67">
        <f>N792*R792</f>
        <v>0</v>
      </c>
      <c r="K792" s="28" t="s">
        <v>3843</v>
      </c>
      <c r="L792" s="67">
        <f>K792*R792</f>
        <v>0</v>
      </c>
      <c r="M792" s="67" t="s">
        <v>172</v>
      </c>
      <c r="N792" s="67">
        <f>(M792*C8/-100) + M792</f>
        <v>390</v>
      </c>
      <c r="O792" s="63" t="s">
        <v>3844</v>
      </c>
      <c r="P792" s="63"/>
      <c r="Q792" s="63"/>
      <c r="R792" s="32"/>
      <c r="S792" s="68">
        <f>N792*R792</f>
        <v>0</v>
      </c>
      <c r="T792" s="33" t="s">
        <v>3753</v>
      </c>
    </row>
    <row r="793" spans="1:20" s="26" customFormat="1" ht="120.95" customHeight="1" outlineLevel="2" x14ac:dyDescent="0.2">
      <c r="A793" s="27"/>
      <c r="B793" s="28" t="s">
        <v>3845</v>
      </c>
      <c r="C793" s="29"/>
      <c r="D793" s="34"/>
      <c r="E793" s="69" t="s">
        <v>3846</v>
      </c>
      <c r="F793" s="31" t="s">
        <v>3847</v>
      </c>
      <c r="G793" s="28" t="s">
        <v>44</v>
      </c>
      <c r="H793" s="28" t="s">
        <v>29</v>
      </c>
      <c r="I793" s="28" t="s">
        <v>191</v>
      </c>
      <c r="J793" s="67">
        <f>N793*R793</f>
        <v>0</v>
      </c>
      <c r="K793" s="28" t="s">
        <v>3848</v>
      </c>
      <c r="L793" s="67">
        <f>K793*R793</f>
        <v>0</v>
      </c>
      <c r="M793" s="67" t="s">
        <v>191</v>
      </c>
      <c r="N793" s="67">
        <f>(M793*C8/-100) + M793</f>
        <v>550</v>
      </c>
      <c r="O793" s="63" t="s">
        <v>130</v>
      </c>
      <c r="P793" s="63"/>
      <c r="Q793" s="63"/>
      <c r="R793" s="32"/>
      <c r="S793" s="68">
        <f>N793*R793</f>
        <v>0</v>
      </c>
      <c r="T793" s="33" t="s">
        <v>3849</v>
      </c>
    </row>
    <row r="794" spans="1:20" s="26" customFormat="1" ht="120.95" customHeight="1" outlineLevel="2" x14ac:dyDescent="0.2">
      <c r="A794" s="27"/>
      <c r="B794" s="28" t="s">
        <v>3850</v>
      </c>
      <c r="C794" s="29"/>
      <c r="D794" s="34"/>
      <c r="E794" s="69" t="s">
        <v>3851</v>
      </c>
      <c r="F794" s="31" t="s">
        <v>3852</v>
      </c>
      <c r="G794" s="28" t="s">
        <v>44</v>
      </c>
      <c r="H794" s="28" t="s">
        <v>29</v>
      </c>
      <c r="I794" s="28" t="s">
        <v>191</v>
      </c>
      <c r="J794" s="67">
        <f>N794*R794</f>
        <v>0</v>
      </c>
      <c r="K794" s="28" t="s">
        <v>3848</v>
      </c>
      <c r="L794" s="67">
        <f>K794*R794</f>
        <v>0</v>
      </c>
      <c r="M794" s="67" t="s">
        <v>191</v>
      </c>
      <c r="N794" s="67">
        <f>(M794*C8/-100) + M794</f>
        <v>550</v>
      </c>
      <c r="O794" s="63" t="s">
        <v>3449</v>
      </c>
      <c r="P794" s="63"/>
      <c r="Q794" s="63"/>
      <c r="R794" s="32"/>
      <c r="S794" s="68">
        <f>N794*R794</f>
        <v>0</v>
      </c>
      <c r="T794" s="33" t="s">
        <v>3853</v>
      </c>
    </row>
    <row r="795" spans="1:20" s="26" customFormat="1" ht="120.95" customHeight="1" outlineLevel="2" x14ac:dyDescent="0.2">
      <c r="A795" s="27"/>
      <c r="B795" s="28" t="s">
        <v>3854</v>
      </c>
      <c r="C795" s="29"/>
      <c r="D795" s="34"/>
      <c r="E795" s="69" t="s">
        <v>3855</v>
      </c>
      <c r="F795" s="31" t="s">
        <v>3856</v>
      </c>
      <c r="G795" s="28" t="s">
        <v>44</v>
      </c>
      <c r="H795" s="28" t="s">
        <v>29</v>
      </c>
      <c r="I795" s="28" t="s">
        <v>191</v>
      </c>
      <c r="J795" s="67">
        <f>N795*R795</f>
        <v>0</v>
      </c>
      <c r="K795" s="28" t="s">
        <v>3857</v>
      </c>
      <c r="L795" s="67">
        <f>K795*R795</f>
        <v>0</v>
      </c>
      <c r="M795" s="67" t="s">
        <v>191</v>
      </c>
      <c r="N795" s="67">
        <f>(M795*C8/-100) + M795</f>
        <v>550</v>
      </c>
      <c r="O795" s="63" t="s">
        <v>2032</v>
      </c>
      <c r="P795" s="63"/>
      <c r="Q795" s="63"/>
      <c r="R795" s="32"/>
      <c r="S795" s="68">
        <f>N795*R795</f>
        <v>0</v>
      </c>
      <c r="T795" s="33" t="s">
        <v>3858</v>
      </c>
    </row>
    <row r="796" spans="1:20" s="26" customFormat="1" ht="120.95" customHeight="1" outlineLevel="2" x14ac:dyDescent="0.2">
      <c r="A796" s="27"/>
      <c r="B796" s="28" t="s">
        <v>3859</v>
      </c>
      <c r="C796" s="29"/>
      <c r="D796" s="34"/>
      <c r="E796" s="69" t="s">
        <v>3860</v>
      </c>
      <c r="F796" s="31" t="s">
        <v>3861</v>
      </c>
      <c r="G796" s="28"/>
      <c r="H796" s="28" t="s">
        <v>29</v>
      </c>
      <c r="I796" s="28" t="s">
        <v>3862</v>
      </c>
      <c r="J796" s="67">
        <f>N796*R796</f>
        <v>0</v>
      </c>
      <c r="K796" s="28" t="s">
        <v>3863</v>
      </c>
      <c r="L796" s="67">
        <f>K796*R796</f>
        <v>0</v>
      </c>
      <c r="M796" s="67" t="s">
        <v>3862</v>
      </c>
      <c r="N796" s="67">
        <f>(M796*C8/-100) + M796</f>
        <v>819</v>
      </c>
      <c r="O796" s="63" t="s">
        <v>789</v>
      </c>
      <c r="P796" s="63"/>
      <c r="Q796" s="63"/>
      <c r="R796" s="32"/>
      <c r="S796" s="68">
        <f>N796*R796</f>
        <v>0</v>
      </c>
      <c r="T796" s="33" t="s">
        <v>3864</v>
      </c>
    </row>
    <row r="797" spans="1:20" s="26" customFormat="1" ht="120.95" customHeight="1" outlineLevel="2" x14ac:dyDescent="0.2">
      <c r="A797" s="27"/>
      <c r="B797" s="28" t="s">
        <v>3865</v>
      </c>
      <c r="C797" s="29"/>
      <c r="D797" s="34"/>
      <c r="E797" s="69" t="s">
        <v>3866</v>
      </c>
      <c r="F797" s="31" t="s">
        <v>3867</v>
      </c>
      <c r="G797" s="28"/>
      <c r="H797" s="28" t="s">
        <v>29</v>
      </c>
      <c r="I797" s="28" t="s">
        <v>1343</v>
      </c>
      <c r="J797" s="67">
        <f>N797*R797</f>
        <v>0</v>
      </c>
      <c r="K797" s="28" t="s">
        <v>3863</v>
      </c>
      <c r="L797" s="67">
        <f>K797*R797</f>
        <v>0</v>
      </c>
      <c r="M797" s="67" t="s">
        <v>1343</v>
      </c>
      <c r="N797" s="67">
        <f>(M797*C8/-100) + M797</f>
        <v>879</v>
      </c>
      <c r="O797" s="63" t="s">
        <v>886</v>
      </c>
      <c r="P797" s="63"/>
      <c r="Q797" s="63"/>
      <c r="R797" s="32"/>
      <c r="S797" s="68">
        <f>N797*R797</f>
        <v>0</v>
      </c>
      <c r="T797" s="33" t="s">
        <v>3868</v>
      </c>
    </row>
    <row r="798" spans="1:20" s="26" customFormat="1" ht="120.95" customHeight="1" outlineLevel="2" x14ac:dyDescent="0.2">
      <c r="A798" s="27"/>
      <c r="B798" s="28" t="s">
        <v>3869</v>
      </c>
      <c r="C798" s="29"/>
      <c r="D798" s="34"/>
      <c r="E798" s="69" t="s">
        <v>3870</v>
      </c>
      <c r="F798" s="31" t="s">
        <v>3871</v>
      </c>
      <c r="G798" s="28" t="s">
        <v>543</v>
      </c>
      <c r="H798" s="28" t="s">
        <v>29</v>
      </c>
      <c r="I798" s="28" t="s">
        <v>3872</v>
      </c>
      <c r="J798" s="67">
        <f>N798*R798</f>
        <v>0</v>
      </c>
      <c r="K798" s="28" t="s">
        <v>3873</v>
      </c>
      <c r="L798" s="67">
        <f>K798*R798</f>
        <v>0</v>
      </c>
      <c r="M798" s="67" t="s">
        <v>3872</v>
      </c>
      <c r="N798" s="67">
        <f>(M798*C8/-100) + M798</f>
        <v>1840</v>
      </c>
      <c r="O798" s="63" t="s">
        <v>2201</v>
      </c>
      <c r="P798" s="63"/>
      <c r="Q798" s="63"/>
      <c r="R798" s="32"/>
      <c r="S798" s="68">
        <f>N798*R798</f>
        <v>0</v>
      </c>
      <c r="T798" s="33" t="s">
        <v>3874</v>
      </c>
    </row>
    <row r="799" spans="1:20" s="26" customFormat="1" ht="120.95" customHeight="1" outlineLevel="2" x14ac:dyDescent="0.2">
      <c r="A799" s="27"/>
      <c r="B799" s="28" t="s">
        <v>3875</v>
      </c>
      <c r="C799" s="29"/>
      <c r="D799" s="34"/>
      <c r="E799" s="69" t="s">
        <v>3876</v>
      </c>
      <c r="F799" s="31" t="s">
        <v>3877</v>
      </c>
      <c r="G799" s="28" t="s">
        <v>543</v>
      </c>
      <c r="H799" s="28" t="s">
        <v>29</v>
      </c>
      <c r="I799" s="28" t="s">
        <v>3872</v>
      </c>
      <c r="J799" s="67">
        <f>N799*R799</f>
        <v>0</v>
      </c>
      <c r="K799" s="28" t="s">
        <v>3873</v>
      </c>
      <c r="L799" s="67">
        <f>K799*R799</f>
        <v>0</v>
      </c>
      <c r="M799" s="67" t="s">
        <v>3872</v>
      </c>
      <c r="N799" s="67">
        <f>(M799*C8/-100) + M799</f>
        <v>1840</v>
      </c>
      <c r="O799" s="63" t="s">
        <v>207</v>
      </c>
      <c r="P799" s="63"/>
      <c r="Q799" s="63"/>
      <c r="R799" s="32"/>
      <c r="S799" s="68">
        <f>N799*R799</f>
        <v>0</v>
      </c>
      <c r="T799" s="33" t="s">
        <v>3878</v>
      </c>
    </row>
    <row r="800" spans="1:20" s="26" customFormat="1" ht="120.95" customHeight="1" outlineLevel="2" x14ac:dyDescent="0.2">
      <c r="A800" s="27"/>
      <c r="B800" s="28" t="s">
        <v>3879</v>
      </c>
      <c r="C800" s="29"/>
      <c r="D800" s="34"/>
      <c r="E800" s="69" t="s">
        <v>3880</v>
      </c>
      <c r="F800" s="31" t="s">
        <v>3881</v>
      </c>
      <c r="G800" s="28" t="s">
        <v>44</v>
      </c>
      <c r="H800" s="28" t="s">
        <v>29</v>
      </c>
      <c r="I800" s="28" t="s">
        <v>1455</v>
      </c>
      <c r="J800" s="67">
        <f>N800*R800</f>
        <v>0</v>
      </c>
      <c r="K800" s="28" t="s">
        <v>3882</v>
      </c>
      <c r="L800" s="67">
        <f>K800*R800</f>
        <v>0</v>
      </c>
      <c r="M800" s="67" t="s">
        <v>1455</v>
      </c>
      <c r="N800" s="67">
        <f>(M800*C8/-100) + M800</f>
        <v>650</v>
      </c>
      <c r="O800" s="63" t="s">
        <v>3883</v>
      </c>
      <c r="P800" s="63"/>
      <c r="Q800" s="63"/>
      <c r="R800" s="32"/>
      <c r="S800" s="68">
        <f>N800*R800</f>
        <v>0</v>
      </c>
      <c r="T800" s="33" t="s">
        <v>3884</v>
      </c>
    </row>
    <row r="801" spans="1:20" s="26" customFormat="1" ht="120.95" customHeight="1" outlineLevel="2" x14ac:dyDescent="0.2">
      <c r="A801" s="27"/>
      <c r="B801" s="28" t="s">
        <v>3885</v>
      </c>
      <c r="C801" s="29"/>
      <c r="D801" s="34"/>
      <c r="E801" s="69" t="s">
        <v>3886</v>
      </c>
      <c r="F801" s="31" t="s">
        <v>3887</v>
      </c>
      <c r="G801" s="28" t="s">
        <v>44</v>
      </c>
      <c r="H801" s="28" t="s">
        <v>29</v>
      </c>
      <c r="I801" s="28" t="s">
        <v>2815</v>
      </c>
      <c r="J801" s="67">
        <f>N801*R801</f>
        <v>0</v>
      </c>
      <c r="K801" s="28" t="s">
        <v>3888</v>
      </c>
      <c r="L801" s="67">
        <f>K801*R801</f>
        <v>0</v>
      </c>
      <c r="M801" s="67" t="s">
        <v>2815</v>
      </c>
      <c r="N801" s="67">
        <f>(M801*C8/-100) + M801</f>
        <v>720</v>
      </c>
      <c r="O801" s="63" t="s">
        <v>3095</v>
      </c>
      <c r="P801" s="63"/>
      <c r="Q801" s="63"/>
      <c r="R801" s="32"/>
      <c r="S801" s="68">
        <f>N801*R801</f>
        <v>0</v>
      </c>
      <c r="T801" s="33" t="s">
        <v>3889</v>
      </c>
    </row>
    <row r="802" spans="1:20" s="26" customFormat="1" ht="120.95" customHeight="1" outlineLevel="2" x14ac:dyDescent="0.2">
      <c r="A802" s="27"/>
      <c r="B802" s="28" t="s">
        <v>3890</v>
      </c>
      <c r="C802" s="29"/>
      <c r="D802" s="34"/>
      <c r="E802" s="69" t="s">
        <v>3891</v>
      </c>
      <c r="F802" s="31" t="s">
        <v>3892</v>
      </c>
      <c r="G802" s="28" t="s">
        <v>44</v>
      </c>
      <c r="H802" s="28" t="s">
        <v>29</v>
      </c>
      <c r="I802" s="28" t="s">
        <v>212</v>
      </c>
      <c r="J802" s="67">
        <f>N802*R802</f>
        <v>0</v>
      </c>
      <c r="K802" s="28" t="s">
        <v>3893</v>
      </c>
      <c r="L802" s="67">
        <f>K802*R802</f>
        <v>0</v>
      </c>
      <c r="M802" s="67" t="s">
        <v>212</v>
      </c>
      <c r="N802" s="67">
        <f>(M802*C8/-100) + M802</f>
        <v>640</v>
      </c>
      <c r="O802" s="63" t="s">
        <v>52</v>
      </c>
      <c r="P802" s="63"/>
      <c r="Q802" s="63"/>
      <c r="R802" s="32"/>
      <c r="S802" s="68">
        <f>N802*R802</f>
        <v>0</v>
      </c>
      <c r="T802" s="33" t="s">
        <v>3889</v>
      </c>
    </row>
    <row r="803" spans="1:20" ht="15.95" customHeight="1" outlineLevel="1" x14ac:dyDescent="0.25">
      <c r="B803" s="18"/>
      <c r="C803" s="19"/>
      <c r="D803" s="20"/>
      <c r="E803" s="19"/>
      <c r="F803" s="21" t="s">
        <v>3894</v>
      </c>
      <c r="G803" s="22"/>
      <c r="H803" s="23"/>
      <c r="I803" s="23"/>
      <c r="J803" s="23"/>
      <c r="K803" s="23"/>
      <c r="L803" s="23"/>
      <c r="M803" s="24"/>
      <c r="N803" s="24"/>
      <c r="O803" s="62"/>
      <c r="P803" s="62"/>
      <c r="Q803" s="62"/>
      <c r="R803" s="20"/>
      <c r="S803" s="25"/>
      <c r="T803" s="17"/>
    </row>
    <row r="804" spans="1:20" s="26" customFormat="1" ht="120.95" customHeight="1" outlineLevel="2" x14ac:dyDescent="0.2">
      <c r="A804" s="27"/>
      <c r="B804" s="28" t="s">
        <v>3895</v>
      </c>
      <c r="C804" s="29"/>
      <c r="D804" s="34"/>
      <c r="E804" s="69" t="s">
        <v>3896</v>
      </c>
      <c r="F804" s="31" t="s">
        <v>3897</v>
      </c>
      <c r="G804" s="28" t="s">
        <v>152</v>
      </c>
      <c r="H804" s="28" t="s">
        <v>29</v>
      </c>
      <c r="I804" s="28" t="s">
        <v>310</v>
      </c>
      <c r="J804" s="67">
        <f>N804*R804</f>
        <v>0</v>
      </c>
      <c r="K804" s="28" t="s">
        <v>3898</v>
      </c>
      <c r="L804" s="67">
        <f>K804*R804</f>
        <v>0</v>
      </c>
      <c r="M804" s="67" t="s">
        <v>310</v>
      </c>
      <c r="N804" s="67">
        <f>(M804*C8/-100) + M804</f>
        <v>2400</v>
      </c>
      <c r="O804" s="63" t="s">
        <v>1504</v>
      </c>
      <c r="P804" s="63"/>
      <c r="Q804" s="63"/>
      <c r="R804" s="32"/>
      <c r="S804" s="68">
        <f>N804*R804</f>
        <v>0</v>
      </c>
      <c r="T804" s="33" t="s">
        <v>3899</v>
      </c>
    </row>
    <row r="805" spans="1:20" s="26" customFormat="1" ht="120.95" customHeight="1" outlineLevel="2" x14ac:dyDescent="0.2">
      <c r="A805" s="27"/>
      <c r="B805" s="28" t="s">
        <v>3900</v>
      </c>
      <c r="C805" s="29"/>
      <c r="D805" s="34"/>
      <c r="E805" s="69" t="s">
        <v>3901</v>
      </c>
      <c r="F805" s="31" t="s">
        <v>3902</v>
      </c>
      <c r="G805" s="28" t="s">
        <v>152</v>
      </c>
      <c r="H805" s="28" t="s">
        <v>29</v>
      </c>
      <c r="I805" s="28" t="s">
        <v>310</v>
      </c>
      <c r="J805" s="67">
        <f>N805*R805</f>
        <v>0</v>
      </c>
      <c r="K805" s="28" t="s">
        <v>3903</v>
      </c>
      <c r="L805" s="67">
        <f>K805*R805</f>
        <v>0</v>
      </c>
      <c r="M805" s="67" t="s">
        <v>310</v>
      </c>
      <c r="N805" s="67">
        <f>(M805*C8/-100) + M805</f>
        <v>2400</v>
      </c>
      <c r="O805" s="63" t="s">
        <v>1939</v>
      </c>
      <c r="P805" s="63"/>
      <c r="Q805" s="63"/>
      <c r="R805" s="32"/>
      <c r="S805" s="68">
        <f>N805*R805</f>
        <v>0</v>
      </c>
      <c r="T805" s="33" t="s">
        <v>3904</v>
      </c>
    </row>
    <row r="806" spans="1:20" s="26" customFormat="1" ht="120.95" customHeight="1" outlineLevel="2" x14ac:dyDescent="0.2">
      <c r="A806" s="27"/>
      <c r="B806" s="28" t="s">
        <v>3905</v>
      </c>
      <c r="C806" s="29"/>
      <c r="D806" s="34"/>
      <c r="E806" s="69" t="s">
        <v>3906</v>
      </c>
      <c r="F806" s="31" t="s">
        <v>3907</v>
      </c>
      <c r="G806" s="28" t="s">
        <v>152</v>
      </c>
      <c r="H806" s="28" t="s">
        <v>29</v>
      </c>
      <c r="I806" s="28" t="s">
        <v>30</v>
      </c>
      <c r="J806" s="67">
        <f>N806*R806</f>
        <v>0</v>
      </c>
      <c r="K806" s="28" t="s">
        <v>3908</v>
      </c>
      <c r="L806" s="67">
        <f>K806*R806</f>
        <v>0</v>
      </c>
      <c r="M806" s="67" t="s">
        <v>30</v>
      </c>
      <c r="N806" s="67">
        <f>(M806*C8/-100) + M806</f>
        <v>2700</v>
      </c>
      <c r="O806" s="63" t="s">
        <v>3079</v>
      </c>
      <c r="P806" s="63"/>
      <c r="Q806" s="63"/>
      <c r="R806" s="32"/>
      <c r="S806" s="68">
        <f>N806*R806</f>
        <v>0</v>
      </c>
      <c r="T806" s="33" t="s">
        <v>3909</v>
      </c>
    </row>
    <row r="807" spans="1:20" s="26" customFormat="1" ht="120.95" customHeight="1" outlineLevel="2" x14ac:dyDescent="0.2">
      <c r="A807" s="27"/>
      <c r="B807" s="28" t="s">
        <v>3910</v>
      </c>
      <c r="C807" s="29"/>
      <c r="D807" s="34"/>
      <c r="E807" s="69" t="s">
        <v>3911</v>
      </c>
      <c r="F807" s="31" t="s">
        <v>3912</v>
      </c>
      <c r="G807" s="28" t="s">
        <v>47</v>
      </c>
      <c r="H807" s="28" t="s">
        <v>29</v>
      </c>
      <c r="I807" s="28" t="s">
        <v>3913</v>
      </c>
      <c r="J807" s="67">
        <f>N807*R807</f>
        <v>0</v>
      </c>
      <c r="K807" s="28" t="s">
        <v>1245</v>
      </c>
      <c r="L807" s="67">
        <f>K807*R807</f>
        <v>0</v>
      </c>
      <c r="M807" s="67" t="s">
        <v>3913</v>
      </c>
      <c r="N807" s="67">
        <f>(M807*C8/-100) + M807</f>
        <v>7500</v>
      </c>
      <c r="O807" s="63" t="s">
        <v>2201</v>
      </c>
      <c r="P807" s="63"/>
      <c r="Q807" s="63"/>
      <c r="R807" s="32"/>
      <c r="S807" s="68">
        <f>N807*R807</f>
        <v>0</v>
      </c>
      <c r="T807" s="33" t="s">
        <v>3914</v>
      </c>
    </row>
    <row r="808" spans="1:20" s="26" customFormat="1" ht="120.95" customHeight="1" outlineLevel="2" x14ac:dyDescent="0.2">
      <c r="A808" s="27"/>
      <c r="B808" s="28" t="s">
        <v>3915</v>
      </c>
      <c r="C808" s="29"/>
      <c r="D808" s="34"/>
      <c r="E808" s="69" t="s">
        <v>3916</v>
      </c>
      <c r="F808" s="31" t="s">
        <v>3917</v>
      </c>
      <c r="G808" s="28"/>
      <c r="H808" s="28" t="s">
        <v>29</v>
      </c>
      <c r="I808" s="28" t="s">
        <v>3918</v>
      </c>
      <c r="J808" s="67">
        <f>N808*R808</f>
        <v>0</v>
      </c>
      <c r="K808" s="28" t="s">
        <v>3919</v>
      </c>
      <c r="L808" s="67">
        <f>K808*R808</f>
        <v>0</v>
      </c>
      <c r="M808" s="67" t="s">
        <v>3918</v>
      </c>
      <c r="N808" s="67">
        <f>(M808*C8/-100) + M808</f>
        <v>483</v>
      </c>
      <c r="O808" s="63" t="s">
        <v>948</v>
      </c>
      <c r="P808" s="63"/>
      <c r="Q808" s="63"/>
      <c r="R808" s="32"/>
      <c r="S808" s="68">
        <f>N808*R808</f>
        <v>0</v>
      </c>
      <c r="T808" s="33" t="s">
        <v>3920</v>
      </c>
    </row>
    <row r="809" spans="1:20" s="26" customFormat="1" ht="120.95" customHeight="1" outlineLevel="2" x14ac:dyDescent="0.2">
      <c r="A809" s="27"/>
      <c r="B809" s="28" t="s">
        <v>3921</v>
      </c>
      <c r="C809" s="29"/>
      <c r="D809" s="34"/>
      <c r="E809" s="69" t="s">
        <v>3922</v>
      </c>
      <c r="F809" s="31" t="s">
        <v>3923</v>
      </c>
      <c r="G809" s="28"/>
      <c r="H809" s="28" t="s">
        <v>29</v>
      </c>
      <c r="I809" s="28" t="s">
        <v>653</v>
      </c>
      <c r="J809" s="67">
        <f>N809*R809</f>
        <v>0</v>
      </c>
      <c r="K809" s="28" t="s">
        <v>3924</v>
      </c>
      <c r="L809" s="67">
        <f>K809*R809</f>
        <v>0</v>
      </c>
      <c r="M809" s="67" t="s">
        <v>653</v>
      </c>
      <c r="N809" s="67">
        <f>(M809*C8/-100) + M809</f>
        <v>263</v>
      </c>
      <c r="O809" s="63" t="s">
        <v>1758</v>
      </c>
      <c r="P809" s="63"/>
      <c r="Q809" s="63"/>
      <c r="R809" s="32"/>
      <c r="S809" s="68">
        <f>N809*R809</f>
        <v>0</v>
      </c>
      <c r="T809" s="33" t="s">
        <v>3925</v>
      </c>
    </row>
    <row r="810" spans="1:20" s="26" customFormat="1" ht="120.95" customHeight="1" outlineLevel="2" x14ac:dyDescent="0.2">
      <c r="A810" s="27"/>
      <c r="B810" s="28" t="s">
        <v>3926</v>
      </c>
      <c r="C810" s="29"/>
      <c r="D810" s="34"/>
      <c r="E810" s="69" t="s">
        <v>3927</v>
      </c>
      <c r="F810" s="31" t="s">
        <v>3928</v>
      </c>
      <c r="G810" s="28"/>
      <c r="H810" s="28" t="s">
        <v>29</v>
      </c>
      <c r="I810" s="28" t="s">
        <v>3929</v>
      </c>
      <c r="J810" s="67">
        <f>N810*R810</f>
        <v>0</v>
      </c>
      <c r="K810" s="28" t="s">
        <v>3930</v>
      </c>
      <c r="L810" s="67">
        <f>K810*R810</f>
        <v>0</v>
      </c>
      <c r="M810" s="67" t="s">
        <v>3929</v>
      </c>
      <c r="N810" s="67">
        <f>(M810*C8/-100) + M810</f>
        <v>798</v>
      </c>
      <c r="O810" s="63" t="s">
        <v>975</v>
      </c>
      <c r="P810" s="63"/>
      <c r="Q810" s="63"/>
      <c r="R810" s="32"/>
      <c r="S810" s="68">
        <f>N810*R810</f>
        <v>0</v>
      </c>
      <c r="T810" s="33" t="s">
        <v>3931</v>
      </c>
    </row>
    <row r="811" spans="1:20" s="26" customFormat="1" ht="120.95" customHeight="1" outlineLevel="2" x14ac:dyDescent="0.2">
      <c r="A811" s="27"/>
      <c r="B811" s="28" t="s">
        <v>3932</v>
      </c>
      <c r="C811" s="29"/>
      <c r="D811" s="34"/>
      <c r="E811" s="69" t="s">
        <v>3933</v>
      </c>
      <c r="F811" s="31" t="s">
        <v>3934</v>
      </c>
      <c r="G811" s="28"/>
      <c r="H811" s="28" t="s">
        <v>29</v>
      </c>
      <c r="I811" s="28" t="s">
        <v>364</v>
      </c>
      <c r="J811" s="67">
        <f>N811*R811</f>
        <v>0</v>
      </c>
      <c r="K811" s="28" t="s">
        <v>3935</v>
      </c>
      <c r="L811" s="67">
        <f>K811*R811</f>
        <v>0</v>
      </c>
      <c r="M811" s="67" t="s">
        <v>364</v>
      </c>
      <c r="N811" s="67">
        <f>(M811*C8/-100) + M811</f>
        <v>94</v>
      </c>
      <c r="O811" s="63" t="s">
        <v>1658</v>
      </c>
      <c r="P811" s="63"/>
      <c r="Q811" s="63"/>
      <c r="R811" s="32"/>
      <c r="S811" s="68">
        <f>N811*R811</f>
        <v>0</v>
      </c>
      <c r="T811" s="33" t="s">
        <v>3936</v>
      </c>
    </row>
    <row r="812" spans="1:20" s="26" customFormat="1" ht="120.95" customHeight="1" outlineLevel="2" x14ac:dyDescent="0.2">
      <c r="A812" s="27"/>
      <c r="B812" s="28" t="s">
        <v>3937</v>
      </c>
      <c r="C812" s="29"/>
      <c r="D812" s="34"/>
      <c r="E812" s="69" t="s">
        <v>3938</v>
      </c>
      <c r="F812" s="31" t="s">
        <v>3939</v>
      </c>
      <c r="G812" s="28" t="s">
        <v>47</v>
      </c>
      <c r="H812" s="28" t="s">
        <v>29</v>
      </c>
      <c r="I812" s="28" t="s">
        <v>3940</v>
      </c>
      <c r="J812" s="67">
        <f>N812*R812</f>
        <v>0</v>
      </c>
      <c r="K812" s="28" t="s">
        <v>3941</v>
      </c>
      <c r="L812" s="67">
        <f>K812*R812</f>
        <v>0</v>
      </c>
      <c r="M812" s="67" t="s">
        <v>3940</v>
      </c>
      <c r="N812" s="67">
        <f>(M812*C8/-100) + M812</f>
        <v>3800</v>
      </c>
      <c r="O812" s="63" t="s">
        <v>543</v>
      </c>
      <c r="P812" s="63"/>
      <c r="Q812" s="63"/>
      <c r="R812" s="32"/>
      <c r="S812" s="68">
        <f>N812*R812</f>
        <v>0</v>
      </c>
      <c r="T812" s="33" t="s">
        <v>3942</v>
      </c>
    </row>
    <row r="813" spans="1:20" s="26" customFormat="1" ht="120.95" customHeight="1" outlineLevel="2" x14ac:dyDescent="0.2">
      <c r="A813" s="27"/>
      <c r="B813" s="28" t="s">
        <v>3943</v>
      </c>
      <c r="C813" s="29"/>
      <c r="D813" s="34"/>
      <c r="E813" s="69" t="s">
        <v>3944</v>
      </c>
      <c r="F813" s="31" t="s">
        <v>3945</v>
      </c>
      <c r="G813" s="28" t="s">
        <v>886</v>
      </c>
      <c r="H813" s="28" t="s">
        <v>29</v>
      </c>
      <c r="I813" s="28" t="s">
        <v>1444</v>
      </c>
      <c r="J813" s="67">
        <f>N813*R813</f>
        <v>0</v>
      </c>
      <c r="K813" s="28" t="s">
        <v>3946</v>
      </c>
      <c r="L813" s="67">
        <f>K813*R813</f>
        <v>0</v>
      </c>
      <c r="M813" s="67" t="s">
        <v>1444</v>
      </c>
      <c r="N813" s="67">
        <f>(M813*C8/-100) + M813</f>
        <v>1650</v>
      </c>
      <c r="O813" s="63" t="s">
        <v>2135</v>
      </c>
      <c r="P813" s="63"/>
      <c r="Q813" s="63"/>
      <c r="R813" s="32"/>
      <c r="S813" s="68">
        <f>N813*R813</f>
        <v>0</v>
      </c>
      <c r="T813" s="33" t="s">
        <v>3947</v>
      </c>
    </row>
    <row r="814" spans="1:20" s="26" customFormat="1" ht="120.95" customHeight="1" outlineLevel="2" x14ac:dyDescent="0.2">
      <c r="A814" s="27"/>
      <c r="B814" s="28" t="s">
        <v>3948</v>
      </c>
      <c r="C814" s="29"/>
      <c r="D814" s="34"/>
      <c r="E814" s="69" t="s">
        <v>3949</v>
      </c>
      <c r="F814" s="31" t="s">
        <v>3950</v>
      </c>
      <c r="G814" s="28" t="s">
        <v>543</v>
      </c>
      <c r="H814" s="28" t="s">
        <v>29</v>
      </c>
      <c r="I814" s="28" t="s">
        <v>3951</v>
      </c>
      <c r="J814" s="67">
        <f>N814*R814</f>
        <v>0</v>
      </c>
      <c r="K814" s="28" t="s">
        <v>3952</v>
      </c>
      <c r="L814" s="67">
        <f>K814*R814</f>
        <v>0</v>
      </c>
      <c r="M814" s="67" t="s">
        <v>3951</v>
      </c>
      <c r="N814" s="67">
        <f>(M814*C8/-100) + M814</f>
        <v>1950</v>
      </c>
      <c r="O814" s="63" t="s">
        <v>384</v>
      </c>
      <c r="P814" s="63"/>
      <c r="Q814" s="63"/>
      <c r="R814" s="32"/>
      <c r="S814" s="68">
        <f>N814*R814</f>
        <v>0</v>
      </c>
      <c r="T814" s="33" t="s">
        <v>3953</v>
      </c>
    </row>
    <row r="815" spans="1:20" s="26" customFormat="1" ht="120.95" customHeight="1" outlineLevel="2" x14ac:dyDescent="0.2">
      <c r="A815" s="27"/>
      <c r="B815" s="28" t="s">
        <v>3954</v>
      </c>
      <c r="C815" s="29"/>
      <c r="D815" s="34"/>
      <c r="E815" s="69" t="s">
        <v>3955</v>
      </c>
      <c r="F815" s="31" t="s">
        <v>3956</v>
      </c>
      <c r="G815" s="28" t="s">
        <v>911</v>
      </c>
      <c r="H815" s="28" t="s">
        <v>29</v>
      </c>
      <c r="I815" s="28" t="s">
        <v>3957</v>
      </c>
      <c r="J815" s="67">
        <f>N815*R815</f>
        <v>0</v>
      </c>
      <c r="K815" s="28" t="s">
        <v>3958</v>
      </c>
      <c r="L815" s="67">
        <f>K815*R815</f>
        <v>0</v>
      </c>
      <c r="M815" s="67" t="s">
        <v>3957</v>
      </c>
      <c r="N815" s="67">
        <f>(M815*C8/-100) + M815</f>
        <v>11500</v>
      </c>
      <c r="O815" s="63" t="s">
        <v>663</v>
      </c>
      <c r="P815" s="63"/>
      <c r="Q815" s="63"/>
      <c r="R815" s="32"/>
      <c r="S815" s="68">
        <f>N815*R815</f>
        <v>0</v>
      </c>
      <c r="T815" s="33" t="s">
        <v>3959</v>
      </c>
    </row>
    <row r="816" spans="1:20" s="26" customFormat="1" ht="120.95" customHeight="1" outlineLevel="2" x14ac:dyDescent="0.2">
      <c r="A816" s="27"/>
      <c r="B816" s="28" t="s">
        <v>3960</v>
      </c>
      <c r="C816" s="29"/>
      <c r="D816" s="34"/>
      <c r="E816" s="69" t="s">
        <v>3961</v>
      </c>
      <c r="F816" s="31" t="s">
        <v>3962</v>
      </c>
      <c r="G816" s="28" t="s">
        <v>543</v>
      </c>
      <c r="H816" s="28" t="s">
        <v>29</v>
      </c>
      <c r="I816" s="28" t="s">
        <v>596</v>
      </c>
      <c r="J816" s="67">
        <f>N816*R816</f>
        <v>0</v>
      </c>
      <c r="K816" s="28" t="s">
        <v>3963</v>
      </c>
      <c r="L816" s="67">
        <f>K816*R816</f>
        <v>0</v>
      </c>
      <c r="M816" s="67" t="s">
        <v>596</v>
      </c>
      <c r="N816" s="67">
        <f>(M816*C8/-100) + M816</f>
        <v>1700</v>
      </c>
      <c r="O816" s="63" t="s">
        <v>291</v>
      </c>
      <c r="P816" s="63"/>
      <c r="Q816" s="63"/>
      <c r="R816" s="32"/>
      <c r="S816" s="68">
        <f>N816*R816</f>
        <v>0</v>
      </c>
      <c r="T816" s="33" t="s">
        <v>3964</v>
      </c>
    </row>
    <row r="817" spans="1:20" s="26" customFormat="1" ht="120.95" customHeight="1" outlineLevel="2" x14ac:dyDescent="0.2">
      <c r="A817" s="27"/>
      <c r="B817" s="28" t="s">
        <v>3965</v>
      </c>
      <c r="C817" s="29"/>
      <c r="D817" s="34"/>
      <c r="E817" s="69" t="s">
        <v>3966</v>
      </c>
      <c r="F817" s="31" t="s">
        <v>3967</v>
      </c>
      <c r="G817" s="28" t="s">
        <v>543</v>
      </c>
      <c r="H817" s="28" t="s">
        <v>29</v>
      </c>
      <c r="I817" s="28" t="s">
        <v>321</v>
      </c>
      <c r="J817" s="67">
        <f>N817*R817</f>
        <v>0</v>
      </c>
      <c r="K817" s="28" t="s">
        <v>3968</v>
      </c>
      <c r="L817" s="67">
        <f>K817*R817</f>
        <v>0</v>
      </c>
      <c r="M817" s="67" t="s">
        <v>321</v>
      </c>
      <c r="N817" s="67">
        <f>(M817*C8/-100) + M817</f>
        <v>2300</v>
      </c>
      <c r="O817" s="63" t="s">
        <v>635</v>
      </c>
      <c r="P817" s="63"/>
      <c r="Q817" s="63"/>
      <c r="R817" s="32"/>
      <c r="S817" s="68">
        <f>N817*R817</f>
        <v>0</v>
      </c>
      <c r="T817" s="33" t="s">
        <v>3969</v>
      </c>
    </row>
    <row r="818" spans="1:20" s="26" customFormat="1" ht="120.95" customHeight="1" outlineLevel="2" x14ac:dyDescent="0.2">
      <c r="A818" s="27"/>
      <c r="B818" s="28" t="s">
        <v>3970</v>
      </c>
      <c r="C818" s="29"/>
      <c r="D818" s="34"/>
      <c r="E818" s="69" t="s">
        <v>3971</v>
      </c>
      <c r="F818" s="31" t="s">
        <v>3972</v>
      </c>
      <c r="G818" s="28" t="s">
        <v>32</v>
      </c>
      <c r="H818" s="28" t="s">
        <v>29</v>
      </c>
      <c r="I818" s="28" t="s">
        <v>1085</v>
      </c>
      <c r="J818" s="67">
        <f>N818*R818</f>
        <v>0</v>
      </c>
      <c r="K818" s="28" t="s">
        <v>3973</v>
      </c>
      <c r="L818" s="67">
        <f>K818*R818</f>
        <v>0</v>
      </c>
      <c r="M818" s="67" t="s">
        <v>1085</v>
      </c>
      <c r="N818" s="67">
        <f>(M818*C8/-100) + M818</f>
        <v>1300</v>
      </c>
      <c r="O818" s="63" t="s">
        <v>886</v>
      </c>
      <c r="P818" s="63"/>
      <c r="Q818" s="63"/>
      <c r="R818" s="32"/>
      <c r="S818" s="68">
        <f>N818*R818</f>
        <v>0</v>
      </c>
      <c r="T818" s="33" t="s">
        <v>3974</v>
      </c>
    </row>
    <row r="819" spans="1:20" ht="15.95" customHeight="1" x14ac:dyDescent="0.25">
      <c r="B819" s="9"/>
      <c r="C819" s="10"/>
      <c r="D819" s="11"/>
      <c r="E819" s="10"/>
      <c r="F819" s="12" t="s">
        <v>3975</v>
      </c>
      <c r="G819" s="13"/>
      <c r="H819" s="14"/>
      <c r="I819" s="14"/>
      <c r="J819" s="14"/>
      <c r="K819" s="14"/>
      <c r="L819" s="14"/>
      <c r="M819" s="15"/>
      <c r="N819" s="15"/>
      <c r="O819" s="61"/>
      <c r="P819" s="61"/>
      <c r="Q819" s="61"/>
      <c r="R819" s="11"/>
      <c r="S819" s="16"/>
      <c r="T819" s="17"/>
    </row>
    <row r="820" spans="1:20" ht="15.95" customHeight="1" outlineLevel="1" x14ac:dyDescent="0.25">
      <c r="B820" s="18"/>
      <c r="C820" s="19"/>
      <c r="D820" s="20"/>
      <c r="E820" s="19"/>
      <c r="F820" s="21" t="s">
        <v>3976</v>
      </c>
      <c r="G820" s="22"/>
      <c r="H820" s="23"/>
      <c r="I820" s="23"/>
      <c r="J820" s="23"/>
      <c r="K820" s="23"/>
      <c r="L820" s="23"/>
      <c r="M820" s="24"/>
      <c r="N820" s="24"/>
      <c r="O820" s="62"/>
      <c r="P820" s="62"/>
      <c r="Q820" s="62"/>
      <c r="R820" s="20"/>
      <c r="S820" s="25"/>
      <c r="T820" s="17"/>
    </row>
    <row r="821" spans="1:20" s="26" customFormat="1" ht="120.95" customHeight="1" outlineLevel="2" x14ac:dyDescent="0.2">
      <c r="A821" s="27"/>
      <c r="B821" s="28" t="s">
        <v>3977</v>
      </c>
      <c r="C821" s="29"/>
      <c r="D821" s="34"/>
      <c r="E821" s="69" t="s">
        <v>3978</v>
      </c>
      <c r="F821" s="31" t="s">
        <v>3979</v>
      </c>
      <c r="G821" s="28" t="s">
        <v>52</v>
      </c>
      <c r="H821" s="28" t="s">
        <v>29</v>
      </c>
      <c r="I821" s="28" t="s">
        <v>2923</v>
      </c>
      <c r="J821" s="67">
        <f>N821*R821</f>
        <v>0</v>
      </c>
      <c r="K821" s="28" t="s">
        <v>3980</v>
      </c>
      <c r="L821" s="67">
        <f>K821*R821</f>
        <v>0</v>
      </c>
      <c r="M821" s="67" t="s">
        <v>2923</v>
      </c>
      <c r="N821" s="67">
        <f>(M821*C8/-100) + M821</f>
        <v>340</v>
      </c>
      <c r="O821" s="63" t="s">
        <v>770</v>
      </c>
      <c r="P821" s="63"/>
      <c r="Q821" s="63"/>
      <c r="R821" s="32"/>
      <c r="S821" s="68">
        <f>N821*R821</f>
        <v>0</v>
      </c>
      <c r="T821" s="33" t="s">
        <v>3981</v>
      </c>
    </row>
    <row r="822" spans="1:20" s="26" customFormat="1" ht="120.95" customHeight="1" outlineLevel="2" x14ac:dyDescent="0.2">
      <c r="A822" s="27"/>
      <c r="B822" s="28" t="s">
        <v>3982</v>
      </c>
      <c r="C822" s="29"/>
      <c r="D822" s="34"/>
      <c r="E822" s="69" t="s">
        <v>3983</v>
      </c>
      <c r="F822" s="31" t="s">
        <v>3984</v>
      </c>
      <c r="G822" s="28"/>
      <c r="H822" s="28" t="s">
        <v>29</v>
      </c>
      <c r="I822" s="28" t="s">
        <v>3985</v>
      </c>
      <c r="J822" s="67">
        <f>N822*R822</f>
        <v>0</v>
      </c>
      <c r="K822" s="28" t="s">
        <v>3986</v>
      </c>
      <c r="L822" s="67">
        <f>K822*R822</f>
        <v>0</v>
      </c>
      <c r="M822" s="67" t="s">
        <v>3985</v>
      </c>
      <c r="N822" s="67">
        <f>(M822*C8/-100) + M822</f>
        <v>355</v>
      </c>
      <c r="O822" s="63" t="s">
        <v>2021</v>
      </c>
      <c r="P822" s="63"/>
      <c r="Q822" s="63"/>
      <c r="R822" s="32"/>
      <c r="S822" s="68">
        <f>N822*R822</f>
        <v>0</v>
      </c>
      <c r="T822" s="33" t="s">
        <v>3987</v>
      </c>
    </row>
    <row r="823" spans="1:20" s="26" customFormat="1" ht="120.95" customHeight="1" outlineLevel="2" x14ac:dyDescent="0.2">
      <c r="A823" s="27"/>
      <c r="B823" s="28" t="s">
        <v>3988</v>
      </c>
      <c r="C823" s="29"/>
      <c r="D823" s="34"/>
      <c r="E823" s="69" t="s">
        <v>3989</v>
      </c>
      <c r="F823" s="31" t="s">
        <v>3990</v>
      </c>
      <c r="G823" s="28"/>
      <c r="H823" s="28" t="s">
        <v>29</v>
      </c>
      <c r="I823" s="28" t="s">
        <v>3985</v>
      </c>
      <c r="J823" s="67">
        <f>N823*R823</f>
        <v>0</v>
      </c>
      <c r="K823" s="28" t="s">
        <v>261</v>
      </c>
      <c r="L823" s="67">
        <f>K823*R823</f>
        <v>0</v>
      </c>
      <c r="M823" s="67" t="s">
        <v>3985</v>
      </c>
      <c r="N823" s="67">
        <f>(M823*C8/-100) + M823</f>
        <v>355</v>
      </c>
      <c r="O823" s="63" t="s">
        <v>663</v>
      </c>
      <c r="P823" s="63"/>
      <c r="Q823" s="63"/>
      <c r="R823" s="32"/>
      <c r="S823" s="68">
        <f>N823*R823</f>
        <v>0</v>
      </c>
      <c r="T823" s="33" t="s">
        <v>3991</v>
      </c>
    </row>
    <row r="824" spans="1:20" s="26" customFormat="1" ht="120.95" customHeight="1" outlineLevel="2" x14ac:dyDescent="0.2">
      <c r="A824" s="27"/>
      <c r="B824" s="28" t="s">
        <v>1945</v>
      </c>
      <c r="C824" s="29"/>
      <c r="D824" s="43" t="s">
        <v>475</v>
      </c>
      <c r="E824" s="69" t="s">
        <v>3992</v>
      </c>
      <c r="F824" s="31" t="s">
        <v>3993</v>
      </c>
      <c r="G824" s="28" t="s">
        <v>76</v>
      </c>
      <c r="H824" s="28" t="s">
        <v>29</v>
      </c>
      <c r="I824" s="28" t="s">
        <v>362</v>
      </c>
      <c r="J824" s="67">
        <f>N824*R824</f>
        <v>0</v>
      </c>
      <c r="K824" s="28" t="s">
        <v>3994</v>
      </c>
      <c r="L824" s="67">
        <f>K824*R824</f>
        <v>0</v>
      </c>
      <c r="M824" s="67" t="s">
        <v>362</v>
      </c>
      <c r="N824" s="67">
        <f>(M824*C8/-100) + M824</f>
        <v>270</v>
      </c>
      <c r="O824" s="63" t="s">
        <v>1665</v>
      </c>
      <c r="P824" s="63"/>
      <c r="Q824" s="63"/>
      <c r="R824" s="32"/>
      <c r="S824" s="68">
        <f>N824*R824</f>
        <v>0</v>
      </c>
      <c r="T824" s="33" t="s">
        <v>3995</v>
      </c>
    </row>
    <row r="825" spans="1:20" s="26" customFormat="1" ht="120.95" customHeight="1" outlineLevel="2" x14ac:dyDescent="0.2">
      <c r="A825" s="27"/>
      <c r="B825" s="28" t="s">
        <v>3996</v>
      </c>
      <c r="C825" s="29"/>
      <c r="D825" s="43"/>
      <c r="E825" s="69" t="s">
        <v>3997</v>
      </c>
      <c r="F825" s="31" t="s">
        <v>3998</v>
      </c>
      <c r="G825" s="28" t="s">
        <v>152</v>
      </c>
      <c r="H825" s="28" t="s">
        <v>29</v>
      </c>
      <c r="I825" s="28" t="s">
        <v>1030</v>
      </c>
      <c r="J825" s="67">
        <f>N825*R825</f>
        <v>0</v>
      </c>
      <c r="K825" s="28" t="s">
        <v>3999</v>
      </c>
      <c r="L825" s="67">
        <f>K825*R825</f>
        <v>0</v>
      </c>
      <c r="M825" s="67" t="s">
        <v>1030</v>
      </c>
      <c r="N825" s="67">
        <f>(M825*C8/-100) + M825</f>
        <v>1490</v>
      </c>
      <c r="O825" s="63" t="s">
        <v>333</v>
      </c>
      <c r="P825" s="63"/>
      <c r="Q825" s="63"/>
      <c r="R825" s="32"/>
      <c r="S825" s="68">
        <f>N825*R825</f>
        <v>0</v>
      </c>
      <c r="T825" s="33" t="s">
        <v>4000</v>
      </c>
    </row>
    <row r="826" spans="1:20" s="26" customFormat="1" ht="120.95" customHeight="1" outlineLevel="2" x14ac:dyDescent="0.2">
      <c r="A826" s="27"/>
      <c r="B826" s="28" t="s">
        <v>4001</v>
      </c>
      <c r="C826" s="29"/>
      <c r="D826" s="43"/>
      <c r="E826" s="69" t="s">
        <v>4002</v>
      </c>
      <c r="F826" s="31" t="s">
        <v>4003</v>
      </c>
      <c r="G826" s="28" t="s">
        <v>28</v>
      </c>
      <c r="H826" s="28" t="s">
        <v>29</v>
      </c>
      <c r="I826" s="28" t="s">
        <v>4004</v>
      </c>
      <c r="J826" s="67">
        <f>N826*R826</f>
        <v>0</v>
      </c>
      <c r="K826" s="28" t="s">
        <v>4005</v>
      </c>
      <c r="L826" s="67">
        <f>K826*R826</f>
        <v>0</v>
      </c>
      <c r="M826" s="67" t="s">
        <v>4004</v>
      </c>
      <c r="N826" s="67">
        <f>(M826*C8/-100) + M826</f>
        <v>3400</v>
      </c>
      <c r="O826" s="63" t="s">
        <v>39</v>
      </c>
      <c r="P826" s="63"/>
      <c r="Q826" s="63"/>
      <c r="R826" s="32"/>
      <c r="S826" s="68">
        <f>N826*R826</f>
        <v>0</v>
      </c>
      <c r="T826" s="33" t="s">
        <v>4006</v>
      </c>
    </row>
    <row r="827" spans="1:20" s="26" customFormat="1" ht="120.95" customHeight="1" outlineLevel="2" x14ac:dyDescent="0.2">
      <c r="A827" s="27"/>
      <c r="B827" s="28" t="s">
        <v>4007</v>
      </c>
      <c r="C827" s="29"/>
      <c r="D827" s="34" t="s">
        <v>81</v>
      </c>
      <c r="E827" s="69" t="s">
        <v>4008</v>
      </c>
      <c r="F827" s="31" t="s">
        <v>4009</v>
      </c>
      <c r="G827" s="28" t="s">
        <v>44</v>
      </c>
      <c r="H827" s="28" t="s">
        <v>29</v>
      </c>
      <c r="I827" s="28" t="s">
        <v>53</v>
      </c>
      <c r="J827" s="67">
        <f>N827*R827</f>
        <v>0</v>
      </c>
      <c r="K827" s="28" t="s">
        <v>4010</v>
      </c>
      <c r="L827" s="67">
        <f>K827*R827</f>
        <v>0</v>
      </c>
      <c r="M827" s="67" t="s">
        <v>53</v>
      </c>
      <c r="N827" s="67">
        <f>(M827*C8/-100) + M827</f>
        <v>430</v>
      </c>
      <c r="O827" s="63" t="s">
        <v>1658</v>
      </c>
      <c r="P827" s="63"/>
      <c r="Q827" s="63"/>
      <c r="R827" s="32"/>
      <c r="S827" s="68">
        <f>N827*R827</f>
        <v>0</v>
      </c>
      <c r="T827" s="33" t="s">
        <v>4011</v>
      </c>
    </row>
    <row r="828" spans="1:20" s="26" customFormat="1" ht="120.95" customHeight="1" outlineLevel="2" x14ac:dyDescent="0.2">
      <c r="A828" s="27"/>
      <c r="B828" s="28" t="s">
        <v>4012</v>
      </c>
      <c r="C828" s="29"/>
      <c r="D828" s="34" t="s">
        <v>81</v>
      </c>
      <c r="E828" s="69" t="s">
        <v>4013</v>
      </c>
      <c r="F828" s="31" t="s">
        <v>4014</v>
      </c>
      <c r="G828" s="28" t="s">
        <v>84</v>
      </c>
      <c r="H828" s="28" t="s">
        <v>29</v>
      </c>
      <c r="I828" s="28" t="s">
        <v>130</v>
      </c>
      <c r="J828" s="67">
        <f>N828*R828</f>
        <v>0</v>
      </c>
      <c r="K828" s="28" t="s">
        <v>4015</v>
      </c>
      <c r="L828" s="67">
        <f>K828*R828</f>
        <v>0</v>
      </c>
      <c r="M828" s="67" t="s">
        <v>130</v>
      </c>
      <c r="N828" s="67">
        <f>(M828*C8/-100) + M828</f>
        <v>240</v>
      </c>
      <c r="O828" s="63" t="s">
        <v>3181</v>
      </c>
      <c r="P828" s="63"/>
      <c r="Q828" s="63"/>
      <c r="R828" s="32"/>
      <c r="S828" s="68">
        <f>N828*R828</f>
        <v>0</v>
      </c>
      <c r="T828" s="33" t="s">
        <v>4016</v>
      </c>
    </row>
    <row r="829" spans="1:20" s="26" customFormat="1" ht="120.95" customHeight="1" outlineLevel="2" x14ac:dyDescent="0.2">
      <c r="A829" s="27"/>
      <c r="B829" s="28" t="s">
        <v>4017</v>
      </c>
      <c r="C829" s="29"/>
      <c r="D829" s="34"/>
      <c r="E829" s="69" t="s">
        <v>4018</v>
      </c>
      <c r="F829" s="31" t="s">
        <v>4019</v>
      </c>
      <c r="G829" s="28" t="s">
        <v>543</v>
      </c>
      <c r="H829" s="28" t="s">
        <v>29</v>
      </c>
      <c r="I829" s="28" t="s">
        <v>356</v>
      </c>
      <c r="J829" s="67">
        <f>N829*R829</f>
        <v>0</v>
      </c>
      <c r="K829" s="28" t="s">
        <v>4020</v>
      </c>
      <c r="L829" s="67">
        <f>K829*R829</f>
        <v>0</v>
      </c>
      <c r="M829" s="67" t="s">
        <v>356</v>
      </c>
      <c r="N829" s="67">
        <f>(M829*C8/-100) + M829</f>
        <v>1600</v>
      </c>
      <c r="O829" s="63" t="s">
        <v>28</v>
      </c>
      <c r="P829" s="63"/>
      <c r="Q829" s="63"/>
      <c r="R829" s="32"/>
      <c r="S829" s="68">
        <f>N829*R829</f>
        <v>0</v>
      </c>
      <c r="T829" s="33" t="s">
        <v>4021</v>
      </c>
    </row>
    <row r="830" spans="1:20" s="26" customFormat="1" ht="120.95" customHeight="1" outlineLevel="2" x14ac:dyDescent="0.2">
      <c r="A830" s="27"/>
      <c r="B830" s="28" t="s">
        <v>4022</v>
      </c>
      <c r="C830" s="29"/>
      <c r="D830" s="34"/>
      <c r="E830" s="69" t="s">
        <v>4023</v>
      </c>
      <c r="F830" s="31" t="s">
        <v>4024</v>
      </c>
      <c r="G830" s="28" t="s">
        <v>309</v>
      </c>
      <c r="H830" s="28" t="s">
        <v>29</v>
      </c>
      <c r="I830" s="28" t="s">
        <v>4025</v>
      </c>
      <c r="J830" s="67">
        <f>N830*R830</f>
        <v>0</v>
      </c>
      <c r="K830" s="28" t="s">
        <v>4026</v>
      </c>
      <c r="L830" s="67">
        <f>K830*R830</f>
        <v>0</v>
      </c>
      <c r="M830" s="67" t="s">
        <v>4025</v>
      </c>
      <c r="N830" s="67">
        <f>(M830*C8/-100) + M830</f>
        <v>4650</v>
      </c>
      <c r="O830" s="63" t="s">
        <v>389</v>
      </c>
      <c r="P830" s="63"/>
      <c r="Q830" s="63"/>
      <c r="R830" s="32"/>
      <c r="S830" s="68">
        <f>N830*R830</f>
        <v>0</v>
      </c>
      <c r="T830" s="33" t="s">
        <v>4027</v>
      </c>
    </row>
    <row r="831" spans="1:20" s="26" customFormat="1" ht="120.95" customHeight="1" outlineLevel="2" x14ac:dyDescent="0.2">
      <c r="A831" s="27"/>
      <c r="B831" s="28" t="s">
        <v>4028</v>
      </c>
      <c r="C831" s="29"/>
      <c r="D831" s="34"/>
      <c r="E831" s="69" t="s">
        <v>4029</v>
      </c>
      <c r="F831" s="31" t="s">
        <v>4030</v>
      </c>
      <c r="G831" s="28" t="s">
        <v>28</v>
      </c>
      <c r="H831" s="28" t="s">
        <v>29</v>
      </c>
      <c r="I831" s="28" t="s">
        <v>2176</v>
      </c>
      <c r="J831" s="67">
        <f>N831*R831</f>
        <v>0</v>
      </c>
      <c r="K831" s="28" t="s">
        <v>4031</v>
      </c>
      <c r="L831" s="67">
        <f>K831*R831</f>
        <v>0</v>
      </c>
      <c r="M831" s="67" t="s">
        <v>2176</v>
      </c>
      <c r="N831" s="67">
        <f>(M831*C8/-100) + M831</f>
        <v>4700</v>
      </c>
      <c r="O831" s="63" t="s">
        <v>278</v>
      </c>
      <c r="P831" s="63"/>
      <c r="Q831" s="63"/>
      <c r="R831" s="32"/>
      <c r="S831" s="68">
        <f>N831*R831</f>
        <v>0</v>
      </c>
      <c r="T831" s="33" t="s">
        <v>4032</v>
      </c>
    </row>
    <row r="832" spans="1:20" s="26" customFormat="1" ht="120.95" customHeight="1" outlineLevel="2" x14ac:dyDescent="0.2">
      <c r="A832" s="27"/>
      <c r="B832" s="28" t="s">
        <v>4033</v>
      </c>
      <c r="C832" s="29"/>
      <c r="D832" s="34"/>
      <c r="E832" s="69" t="s">
        <v>4034</v>
      </c>
      <c r="F832" s="31" t="s">
        <v>4035</v>
      </c>
      <c r="G832" s="28" t="s">
        <v>28</v>
      </c>
      <c r="H832" s="28" t="s">
        <v>29</v>
      </c>
      <c r="I832" s="28" t="s">
        <v>4004</v>
      </c>
      <c r="J832" s="67">
        <f>N832*R832</f>
        <v>0</v>
      </c>
      <c r="K832" s="28" t="s">
        <v>4036</v>
      </c>
      <c r="L832" s="67">
        <f>K832*R832</f>
        <v>0</v>
      </c>
      <c r="M832" s="67" t="s">
        <v>4004</v>
      </c>
      <c r="N832" s="67">
        <f>(M832*C8/-100) + M832</f>
        <v>3400</v>
      </c>
      <c r="O832" s="63" t="s">
        <v>389</v>
      </c>
      <c r="P832" s="63"/>
      <c r="Q832" s="63"/>
      <c r="R832" s="32"/>
      <c r="S832" s="68">
        <f>N832*R832</f>
        <v>0</v>
      </c>
      <c r="T832" s="33" t="s">
        <v>4037</v>
      </c>
    </row>
    <row r="833" spans="1:20" s="26" customFormat="1" ht="120.95" customHeight="1" outlineLevel="2" x14ac:dyDescent="0.2">
      <c r="A833" s="27"/>
      <c r="B833" s="28" t="s">
        <v>4038</v>
      </c>
      <c r="C833" s="29"/>
      <c r="D833" s="34" t="s">
        <v>81</v>
      </c>
      <c r="E833" s="69" t="s">
        <v>4039</v>
      </c>
      <c r="F833" s="31" t="s">
        <v>4040</v>
      </c>
      <c r="G833" s="28" t="s">
        <v>52</v>
      </c>
      <c r="H833" s="28" t="s">
        <v>29</v>
      </c>
      <c r="I833" s="28" t="s">
        <v>172</v>
      </c>
      <c r="J833" s="67">
        <f>N833*R833</f>
        <v>0</v>
      </c>
      <c r="K833" s="28" t="s">
        <v>4041</v>
      </c>
      <c r="L833" s="67">
        <f>K833*R833</f>
        <v>0</v>
      </c>
      <c r="M833" s="67" t="s">
        <v>172</v>
      </c>
      <c r="N833" s="67">
        <f>(M833*C8/-100) + M833</f>
        <v>390</v>
      </c>
      <c r="O833" s="63" t="s">
        <v>364</v>
      </c>
      <c r="P833" s="63"/>
      <c r="Q833" s="63"/>
      <c r="R833" s="32"/>
      <c r="S833" s="68">
        <f>N833*R833</f>
        <v>0</v>
      </c>
      <c r="T833" s="33" t="s">
        <v>4042</v>
      </c>
    </row>
    <row r="834" spans="1:20" s="26" customFormat="1" ht="120.95" customHeight="1" outlineLevel="2" x14ac:dyDescent="0.2">
      <c r="A834" s="27"/>
      <c r="B834" s="28" t="s">
        <v>4043</v>
      </c>
      <c r="C834" s="29"/>
      <c r="D834" s="34"/>
      <c r="E834" s="69" t="s">
        <v>4044</v>
      </c>
      <c r="F834" s="31" t="s">
        <v>4045</v>
      </c>
      <c r="G834" s="28" t="s">
        <v>67</v>
      </c>
      <c r="H834" s="28" t="s">
        <v>29</v>
      </c>
      <c r="I834" s="28" t="s">
        <v>4046</v>
      </c>
      <c r="J834" s="67">
        <f>N834*R834</f>
        <v>0</v>
      </c>
      <c r="K834" s="28" t="s">
        <v>4047</v>
      </c>
      <c r="L834" s="67">
        <f>K834*R834</f>
        <v>0</v>
      </c>
      <c r="M834" s="67" t="s">
        <v>4046</v>
      </c>
      <c r="N834" s="67">
        <f>(M834*C8/-100) + M834</f>
        <v>255</v>
      </c>
      <c r="O834" s="63" t="s">
        <v>1752</v>
      </c>
      <c r="P834" s="63"/>
      <c r="Q834" s="63"/>
      <c r="R834" s="32"/>
      <c r="S834" s="68">
        <f>N834*R834</f>
        <v>0</v>
      </c>
      <c r="T834" s="33" t="s">
        <v>4048</v>
      </c>
    </row>
    <row r="835" spans="1:20" s="26" customFormat="1" ht="120.95" customHeight="1" outlineLevel="2" x14ac:dyDescent="0.2">
      <c r="A835" s="27"/>
      <c r="B835" s="28" t="s">
        <v>4049</v>
      </c>
      <c r="C835" s="29"/>
      <c r="D835" s="34"/>
      <c r="E835" s="69" t="s">
        <v>4050</v>
      </c>
      <c r="F835" s="31" t="s">
        <v>4051</v>
      </c>
      <c r="G835" s="28" t="s">
        <v>44</v>
      </c>
      <c r="H835" s="28" t="s">
        <v>29</v>
      </c>
      <c r="I835" s="28" t="s">
        <v>3700</v>
      </c>
      <c r="J835" s="67">
        <f>N835*R835</f>
        <v>0</v>
      </c>
      <c r="K835" s="28" t="s">
        <v>4052</v>
      </c>
      <c r="L835" s="67">
        <f>K835*R835</f>
        <v>0</v>
      </c>
      <c r="M835" s="67" t="s">
        <v>3700</v>
      </c>
      <c r="N835" s="67">
        <f>(M835*C8/-100) + M835</f>
        <v>790</v>
      </c>
      <c r="O835" s="63" t="s">
        <v>975</v>
      </c>
      <c r="P835" s="63"/>
      <c r="Q835" s="63"/>
      <c r="R835" s="32"/>
      <c r="S835" s="68">
        <f>N835*R835</f>
        <v>0</v>
      </c>
      <c r="T835" s="33" t="s">
        <v>4053</v>
      </c>
    </row>
    <row r="836" spans="1:20" s="26" customFormat="1" ht="120.95" customHeight="1" outlineLevel="2" x14ac:dyDescent="0.2">
      <c r="A836" s="27"/>
      <c r="B836" s="28" t="s">
        <v>4054</v>
      </c>
      <c r="C836" s="29"/>
      <c r="D836" s="34"/>
      <c r="E836" s="69" t="s">
        <v>4055</v>
      </c>
      <c r="F836" s="31" t="s">
        <v>4056</v>
      </c>
      <c r="G836" s="28" t="s">
        <v>44</v>
      </c>
      <c r="H836" s="28" t="s">
        <v>29</v>
      </c>
      <c r="I836" s="28" t="s">
        <v>3700</v>
      </c>
      <c r="J836" s="67">
        <f>N836*R836</f>
        <v>0</v>
      </c>
      <c r="K836" s="28" t="s">
        <v>4057</v>
      </c>
      <c r="L836" s="67">
        <f>K836*R836</f>
        <v>0</v>
      </c>
      <c r="M836" s="67" t="s">
        <v>3700</v>
      </c>
      <c r="N836" s="67">
        <f>(M836*C8/-100) + M836</f>
        <v>790</v>
      </c>
      <c r="O836" s="63" t="s">
        <v>1234</v>
      </c>
      <c r="P836" s="63"/>
      <c r="Q836" s="63"/>
      <c r="R836" s="32"/>
      <c r="S836" s="68">
        <f>N836*R836</f>
        <v>0</v>
      </c>
      <c r="T836" s="33" t="s">
        <v>4058</v>
      </c>
    </row>
    <row r="837" spans="1:20" s="26" customFormat="1" ht="120.95" customHeight="1" outlineLevel="2" x14ac:dyDescent="0.2">
      <c r="A837" s="27"/>
      <c r="B837" s="28" t="s">
        <v>4059</v>
      </c>
      <c r="C837" s="29"/>
      <c r="D837" s="34" t="s">
        <v>81</v>
      </c>
      <c r="E837" s="69" t="s">
        <v>4060</v>
      </c>
      <c r="F837" s="31" t="s">
        <v>4061</v>
      </c>
      <c r="G837" s="28" t="s">
        <v>818</v>
      </c>
      <c r="H837" s="28" t="s">
        <v>29</v>
      </c>
      <c r="I837" s="28" t="s">
        <v>612</v>
      </c>
      <c r="J837" s="67">
        <f>N837*R837</f>
        <v>0</v>
      </c>
      <c r="K837" s="28" t="s">
        <v>4062</v>
      </c>
      <c r="L837" s="67">
        <f>K837*R837</f>
        <v>0</v>
      </c>
      <c r="M837" s="67" t="s">
        <v>612</v>
      </c>
      <c r="N837" s="67">
        <f>(M837*C8/-100) + M837</f>
        <v>300</v>
      </c>
      <c r="O837" s="63" t="s">
        <v>1406</v>
      </c>
      <c r="P837" s="63"/>
      <c r="Q837" s="63"/>
      <c r="R837" s="32"/>
      <c r="S837" s="68">
        <f>N837*R837</f>
        <v>0</v>
      </c>
      <c r="T837" s="33" t="s">
        <v>4063</v>
      </c>
    </row>
    <row r="838" spans="1:20" s="26" customFormat="1" ht="120.95" customHeight="1" outlineLevel="2" x14ac:dyDescent="0.2">
      <c r="A838" s="27"/>
      <c r="B838" s="28" t="s">
        <v>4064</v>
      </c>
      <c r="C838" s="29"/>
      <c r="D838" s="34"/>
      <c r="E838" s="69" t="s">
        <v>4065</v>
      </c>
      <c r="F838" s="31" t="s">
        <v>4066</v>
      </c>
      <c r="G838" s="28" t="s">
        <v>52</v>
      </c>
      <c r="H838" s="28" t="s">
        <v>29</v>
      </c>
      <c r="I838" s="28" t="s">
        <v>53</v>
      </c>
      <c r="J838" s="67">
        <f>N838*R838</f>
        <v>0</v>
      </c>
      <c r="K838" s="28" t="s">
        <v>4067</v>
      </c>
      <c r="L838" s="67">
        <f>K838*R838</f>
        <v>0</v>
      </c>
      <c r="M838" s="67" t="s">
        <v>53</v>
      </c>
      <c r="N838" s="67">
        <f>(M838*C8/-100) + M838</f>
        <v>430</v>
      </c>
      <c r="O838" s="63" t="s">
        <v>770</v>
      </c>
      <c r="P838" s="63"/>
      <c r="Q838" s="63"/>
      <c r="R838" s="32"/>
      <c r="S838" s="68">
        <f>N838*R838</f>
        <v>0</v>
      </c>
      <c r="T838" s="33" t="s">
        <v>4068</v>
      </c>
    </row>
    <row r="839" spans="1:20" s="26" customFormat="1" ht="120.95" customHeight="1" outlineLevel="2" x14ac:dyDescent="0.2">
      <c r="A839" s="27"/>
      <c r="B839" s="28" t="s">
        <v>4069</v>
      </c>
      <c r="C839" s="29"/>
      <c r="D839" s="34"/>
      <c r="E839" s="69" t="s">
        <v>4070</v>
      </c>
      <c r="F839" s="31" t="s">
        <v>4071</v>
      </c>
      <c r="G839" s="28" t="s">
        <v>44</v>
      </c>
      <c r="H839" s="28" t="s">
        <v>29</v>
      </c>
      <c r="I839" s="28" t="s">
        <v>98</v>
      </c>
      <c r="J839" s="67">
        <f>N839*R839</f>
        <v>0</v>
      </c>
      <c r="K839" s="28" t="s">
        <v>4010</v>
      </c>
      <c r="L839" s="67">
        <f>K839*R839</f>
        <v>0</v>
      </c>
      <c r="M839" s="67" t="s">
        <v>98</v>
      </c>
      <c r="N839" s="67">
        <f>(M839*C8/-100) + M839</f>
        <v>620</v>
      </c>
      <c r="O839" s="63" t="s">
        <v>152</v>
      </c>
      <c r="P839" s="63"/>
      <c r="Q839" s="63"/>
      <c r="R839" s="32"/>
      <c r="S839" s="68">
        <f>N839*R839</f>
        <v>0</v>
      </c>
      <c r="T839" s="33" t="s">
        <v>4072</v>
      </c>
    </row>
    <row r="840" spans="1:20" s="26" customFormat="1" ht="120.95" customHeight="1" outlineLevel="2" x14ac:dyDescent="0.2">
      <c r="A840" s="27"/>
      <c r="B840" s="28" t="s">
        <v>4073</v>
      </c>
      <c r="C840" s="29"/>
      <c r="D840" s="34"/>
      <c r="E840" s="69" t="s">
        <v>4074</v>
      </c>
      <c r="F840" s="31" t="s">
        <v>4075</v>
      </c>
      <c r="G840" s="28" t="s">
        <v>52</v>
      </c>
      <c r="H840" s="28" t="s">
        <v>29</v>
      </c>
      <c r="I840" s="28" t="s">
        <v>3837</v>
      </c>
      <c r="J840" s="67">
        <f>N840*R840</f>
        <v>0</v>
      </c>
      <c r="K840" s="28" t="s">
        <v>4041</v>
      </c>
      <c r="L840" s="67">
        <f>K840*R840</f>
        <v>0</v>
      </c>
      <c r="M840" s="67" t="s">
        <v>3837</v>
      </c>
      <c r="N840" s="67">
        <f>(M840*C8/-100) + M840</f>
        <v>460</v>
      </c>
      <c r="O840" s="63" t="s">
        <v>942</v>
      </c>
      <c r="P840" s="63"/>
      <c r="Q840" s="63"/>
      <c r="R840" s="32"/>
      <c r="S840" s="68">
        <f>N840*R840</f>
        <v>0</v>
      </c>
      <c r="T840" s="33" t="s">
        <v>4076</v>
      </c>
    </row>
    <row r="841" spans="1:20" s="26" customFormat="1" ht="120.95" customHeight="1" outlineLevel="2" x14ac:dyDescent="0.2">
      <c r="A841" s="27"/>
      <c r="B841" s="28" t="s">
        <v>4077</v>
      </c>
      <c r="C841" s="29"/>
      <c r="D841" s="34"/>
      <c r="E841" s="69" t="s">
        <v>4078</v>
      </c>
      <c r="F841" s="31" t="s">
        <v>4079</v>
      </c>
      <c r="G841" s="28" t="s">
        <v>818</v>
      </c>
      <c r="H841" s="28" t="s">
        <v>29</v>
      </c>
      <c r="I841" s="28" t="s">
        <v>375</v>
      </c>
      <c r="J841" s="67">
        <f>N841*R841</f>
        <v>0</v>
      </c>
      <c r="K841" s="28" t="s">
        <v>4080</v>
      </c>
      <c r="L841" s="67">
        <f>K841*R841</f>
        <v>0</v>
      </c>
      <c r="M841" s="67" t="s">
        <v>375</v>
      </c>
      <c r="N841" s="67">
        <f>(M841*C8/-100) + M841</f>
        <v>350</v>
      </c>
      <c r="O841" s="63" t="s">
        <v>4081</v>
      </c>
      <c r="P841" s="63"/>
      <c r="Q841" s="63"/>
      <c r="R841" s="32"/>
      <c r="S841" s="68">
        <f>N841*R841</f>
        <v>0</v>
      </c>
      <c r="T841" s="33" t="s">
        <v>4082</v>
      </c>
    </row>
    <row r="842" spans="1:20" s="26" customFormat="1" ht="120.95" customHeight="1" outlineLevel="2" x14ac:dyDescent="0.2">
      <c r="A842" s="27"/>
      <c r="B842" s="28" t="s">
        <v>4083</v>
      </c>
      <c r="C842" s="29"/>
      <c r="D842" s="34"/>
      <c r="E842" s="69" t="s">
        <v>4084</v>
      </c>
      <c r="F842" s="31" t="s">
        <v>4085</v>
      </c>
      <c r="G842" s="28" t="s">
        <v>444</v>
      </c>
      <c r="H842" s="28" t="s">
        <v>29</v>
      </c>
      <c r="I842" s="28" t="s">
        <v>191</v>
      </c>
      <c r="J842" s="67">
        <f>N842*R842</f>
        <v>0</v>
      </c>
      <c r="K842" s="28" t="s">
        <v>4086</v>
      </c>
      <c r="L842" s="67">
        <f>K842*R842</f>
        <v>0</v>
      </c>
      <c r="M842" s="67" t="s">
        <v>191</v>
      </c>
      <c r="N842" s="67">
        <f>(M842*C8/-100) + M842</f>
        <v>550</v>
      </c>
      <c r="O842" s="63" t="s">
        <v>147</v>
      </c>
      <c r="P842" s="63"/>
      <c r="Q842" s="63"/>
      <c r="R842" s="32"/>
      <c r="S842" s="68">
        <f>N842*R842</f>
        <v>0</v>
      </c>
      <c r="T842" s="33" t="s">
        <v>4087</v>
      </c>
    </row>
    <row r="843" spans="1:20" s="26" customFormat="1" ht="120.95" customHeight="1" outlineLevel="2" x14ac:dyDescent="0.2">
      <c r="A843" s="27"/>
      <c r="B843" s="28" t="s">
        <v>4088</v>
      </c>
      <c r="C843" s="29"/>
      <c r="D843" s="34" t="s">
        <v>81</v>
      </c>
      <c r="E843" s="69" t="s">
        <v>4089</v>
      </c>
      <c r="F843" s="31" t="s">
        <v>4090</v>
      </c>
      <c r="G843" s="28" t="s">
        <v>818</v>
      </c>
      <c r="H843" s="28" t="s">
        <v>29</v>
      </c>
      <c r="I843" s="28" t="s">
        <v>1336</v>
      </c>
      <c r="J843" s="67">
        <f>N843*R843</f>
        <v>0</v>
      </c>
      <c r="K843" s="28" t="s">
        <v>4091</v>
      </c>
      <c r="L843" s="67">
        <f>K843*R843</f>
        <v>0</v>
      </c>
      <c r="M843" s="67" t="s">
        <v>1336</v>
      </c>
      <c r="N843" s="67">
        <f>(M843*C8/-100) + M843</f>
        <v>370</v>
      </c>
      <c r="O843" s="63" t="s">
        <v>75</v>
      </c>
      <c r="P843" s="63"/>
      <c r="Q843" s="63"/>
      <c r="R843" s="32"/>
      <c r="S843" s="68">
        <f>N843*R843</f>
        <v>0</v>
      </c>
      <c r="T843" s="33" t="s">
        <v>4092</v>
      </c>
    </row>
    <row r="844" spans="1:20" s="26" customFormat="1" ht="120.95" customHeight="1" outlineLevel="2" x14ac:dyDescent="0.2">
      <c r="A844" s="27"/>
      <c r="B844" s="28" t="s">
        <v>4093</v>
      </c>
      <c r="C844" s="29"/>
      <c r="D844" s="34" t="s">
        <v>81</v>
      </c>
      <c r="E844" s="69" t="s">
        <v>4094</v>
      </c>
      <c r="F844" s="31" t="s">
        <v>4095</v>
      </c>
      <c r="G844" s="28" t="s">
        <v>818</v>
      </c>
      <c r="H844" s="28" t="s">
        <v>29</v>
      </c>
      <c r="I844" s="28" t="s">
        <v>375</v>
      </c>
      <c r="J844" s="67">
        <f>N844*R844</f>
        <v>0</v>
      </c>
      <c r="K844" s="28" t="s">
        <v>4096</v>
      </c>
      <c r="L844" s="67">
        <f>K844*R844</f>
        <v>0</v>
      </c>
      <c r="M844" s="67" t="s">
        <v>375</v>
      </c>
      <c r="N844" s="67">
        <f>(M844*C8/-100) + M844</f>
        <v>350</v>
      </c>
      <c r="O844" s="63" t="s">
        <v>155</v>
      </c>
      <c r="P844" s="63"/>
      <c r="Q844" s="63"/>
      <c r="R844" s="32"/>
      <c r="S844" s="68">
        <f>N844*R844</f>
        <v>0</v>
      </c>
      <c r="T844" s="33" t="s">
        <v>4097</v>
      </c>
    </row>
    <row r="845" spans="1:20" s="26" customFormat="1" ht="120.95" customHeight="1" outlineLevel="2" x14ac:dyDescent="0.2">
      <c r="A845" s="27"/>
      <c r="B845" s="28" t="s">
        <v>4098</v>
      </c>
      <c r="C845" s="29"/>
      <c r="D845" s="34" t="s">
        <v>81</v>
      </c>
      <c r="E845" s="69" t="s">
        <v>4099</v>
      </c>
      <c r="F845" s="31" t="s">
        <v>4100</v>
      </c>
      <c r="G845" s="28" t="s">
        <v>52</v>
      </c>
      <c r="H845" s="28" t="s">
        <v>29</v>
      </c>
      <c r="I845" s="28" t="s">
        <v>741</v>
      </c>
      <c r="J845" s="67">
        <f>N845*R845</f>
        <v>0</v>
      </c>
      <c r="K845" s="28" t="s">
        <v>4101</v>
      </c>
      <c r="L845" s="67">
        <f>K845*R845</f>
        <v>0</v>
      </c>
      <c r="M845" s="67" t="s">
        <v>741</v>
      </c>
      <c r="N845" s="67">
        <f>(M845*C8/-100) + M845</f>
        <v>440</v>
      </c>
      <c r="O845" s="63" t="s">
        <v>4102</v>
      </c>
      <c r="P845" s="63"/>
      <c r="Q845" s="63"/>
      <c r="R845" s="32"/>
      <c r="S845" s="68">
        <f>N845*R845</f>
        <v>0</v>
      </c>
      <c r="T845" s="33" t="s">
        <v>4103</v>
      </c>
    </row>
    <row r="846" spans="1:20" s="26" customFormat="1" ht="120.95" customHeight="1" outlineLevel="2" x14ac:dyDescent="0.2">
      <c r="A846" s="27"/>
      <c r="B846" s="28" t="s">
        <v>4104</v>
      </c>
      <c r="C846" s="29"/>
      <c r="D846" s="34"/>
      <c r="E846" s="69" t="s">
        <v>4105</v>
      </c>
      <c r="F846" s="31" t="s">
        <v>4106</v>
      </c>
      <c r="G846" s="28" t="s">
        <v>444</v>
      </c>
      <c r="H846" s="28" t="s">
        <v>29</v>
      </c>
      <c r="I846" s="28" t="s">
        <v>640</v>
      </c>
      <c r="J846" s="67">
        <f>N846*R846</f>
        <v>0</v>
      </c>
      <c r="K846" s="28" t="s">
        <v>4107</v>
      </c>
      <c r="L846" s="67">
        <f>K846*R846</f>
        <v>0</v>
      </c>
      <c r="M846" s="67" t="s">
        <v>640</v>
      </c>
      <c r="N846" s="67">
        <f>(M846*C8/-100) + M846</f>
        <v>540</v>
      </c>
      <c r="O846" s="63" t="s">
        <v>3819</v>
      </c>
      <c r="P846" s="63"/>
      <c r="Q846" s="63"/>
      <c r="R846" s="32"/>
      <c r="S846" s="68">
        <f>N846*R846</f>
        <v>0</v>
      </c>
      <c r="T846" s="33" t="s">
        <v>4108</v>
      </c>
    </row>
    <row r="847" spans="1:20" s="26" customFormat="1" ht="120.95" customHeight="1" outlineLevel="2" x14ac:dyDescent="0.2">
      <c r="A847" s="27"/>
      <c r="B847" s="28" t="s">
        <v>4109</v>
      </c>
      <c r="C847" s="29"/>
      <c r="D847" s="34"/>
      <c r="E847" s="69" t="s">
        <v>4110</v>
      </c>
      <c r="F847" s="31" t="s">
        <v>4111</v>
      </c>
      <c r="G847" s="28" t="s">
        <v>52</v>
      </c>
      <c r="H847" s="28" t="s">
        <v>29</v>
      </c>
      <c r="I847" s="28" t="s">
        <v>840</v>
      </c>
      <c r="J847" s="67">
        <f>N847*R847</f>
        <v>0</v>
      </c>
      <c r="K847" s="28" t="s">
        <v>4112</v>
      </c>
      <c r="L847" s="67">
        <f>K847*R847</f>
        <v>0</v>
      </c>
      <c r="M847" s="67" t="s">
        <v>840</v>
      </c>
      <c r="N847" s="67">
        <f>(M847*C8/-100) + M847</f>
        <v>450</v>
      </c>
      <c r="O847" s="63" t="s">
        <v>2881</v>
      </c>
      <c r="P847" s="63"/>
      <c r="Q847" s="63"/>
      <c r="R847" s="32"/>
      <c r="S847" s="68">
        <f>N847*R847</f>
        <v>0</v>
      </c>
      <c r="T847" s="33" t="s">
        <v>4108</v>
      </c>
    </row>
    <row r="848" spans="1:20" s="26" customFormat="1" ht="120.95" customHeight="1" outlineLevel="2" x14ac:dyDescent="0.2">
      <c r="A848" s="27"/>
      <c r="B848" s="28" t="s">
        <v>4113</v>
      </c>
      <c r="C848" s="29"/>
      <c r="D848" s="34" t="s">
        <v>81</v>
      </c>
      <c r="E848" s="69" t="s">
        <v>4114</v>
      </c>
      <c r="F848" s="31" t="s">
        <v>4115</v>
      </c>
      <c r="G848" s="28" t="s">
        <v>818</v>
      </c>
      <c r="H848" s="28" t="s">
        <v>29</v>
      </c>
      <c r="I848" s="28" t="s">
        <v>375</v>
      </c>
      <c r="J848" s="67">
        <f>N848*R848</f>
        <v>0</v>
      </c>
      <c r="K848" s="28" t="s">
        <v>4116</v>
      </c>
      <c r="L848" s="67">
        <f>K848*R848</f>
        <v>0</v>
      </c>
      <c r="M848" s="67" t="s">
        <v>375</v>
      </c>
      <c r="N848" s="67">
        <f>(M848*C8/-100) + M848</f>
        <v>350</v>
      </c>
      <c r="O848" s="63" t="s">
        <v>1844</v>
      </c>
      <c r="P848" s="63"/>
      <c r="Q848" s="63"/>
      <c r="R848" s="32"/>
      <c r="S848" s="68">
        <f>N848*R848</f>
        <v>0</v>
      </c>
      <c r="T848" s="33" t="s">
        <v>4117</v>
      </c>
    </row>
    <row r="849" spans="1:20" s="26" customFormat="1" ht="120.95" customHeight="1" outlineLevel="2" x14ac:dyDescent="0.2">
      <c r="A849" s="27"/>
      <c r="B849" s="28" t="s">
        <v>4118</v>
      </c>
      <c r="C849" s="29"/>
      <c r="D849" s="34" t="s">
        <v>81</v>
      </c>
      <c r="E849" s="69" t="s">
        <v>4119</v>
      </c>
      <c r="F849" s="31" t="s">
        <v>4120</v>
      </c>
      <c r="G849" s="28" t="s">
        <v>52</v>
      </c>
      <c r="H849" s="28" t="s">
        <v>29</v>
      </c>
      <c r="I849" s="28" t="s">
        <v>2026</v>
      </c>
      <c r="J849" s="67">
        <f>N849*R849</f>
        <v>0</v>
      </c>
      <c r="K849" s="28" t="s">
        <v>4121</v>
      </c>
      <c r="L849" s="67">
        <f>K849*R849</f>
        <v>0</v>
      </c>
      <c r="M849" s="67" t="s">
        <v>2026</v>
      </c>
      <c r="N849" s="67">
        <f>(M849*C8/-100) + M849</f>
        <v>410</v>
      </c>
      <c r="O849" s="63" t="s">
        <v>2964</v>
      </c>
      <c r="P849" s="63"/>
      <c r="Q849" s="63"/>
      <c r="R849" s="32"/>
      <c r="S849" s="68">
        <f>N849*R849</f>
        <v>0</v>
      </c>
      <c r="T849" s="33" t="s">
        <v>4108</v>
      </c>
    </row>
    <row r="850" spans="1:20" s="26" customFormat="1" ht="120.95" customHeight="1" outlineLevel="2" x14ac:dyDescent="0.2">
      <c r="A850" s="27"/>
      <c r="B850" s="28" t="s">
        <v>4122</v>
      </c>
      <c r="C850" s="29"/>
      <c r="D850" s="34" t="s">
        <v>81</v>
      </c>
      <c r="E850" s="69" t="s">
        <v>4123</v>
      </c>
      <c r="F850" s="31" t="s">
        <v>4124</v>
      </c>
      <c r="G850" s="28" t="s">
        <v>52</v>
      </c>
      <c r="H850" s="28" t="s">
        <v>29</v>
      </c>
      <c r="I850" s="28" t="s">
        <v>1036</v>
      </c>
      <c r="J850" s="67">
        <f>N850*R850</f>
        <v>0</v>
      </c>
      <c r="K850" s="28" t="s">
        <v>4125</v>
      </c>
      <c r="L850" s="67">
        <f>K850*R850</f>
        <v>0</v>
      </c>
      <c r="M850" s="67" t="s">
        <v>1036</v>
      </c>
      <c r="N850" s="67">
        <f>(M850*C8/-100) + M850</f>
        <v>560</v>
      </c>
      <c r="O850" s="63" t="s">
        <v>2945</v>
      </c>
      <c r="P850" s="63"/>
      <c r="Q850" s="63"/>
      <c r="R850" s="32"/>
      <c r="S850" s="68">
        <f>N850*R850</f>
        <v>0</v>
      </c>
      <c r="T850" s="33" t="s">
        <v>4126</v>
      </c>
    </row>
    <row r="851" spans="1:20" s="26" customFormat="1" ht="120.95" customHeight="1" outlineLevel="2" x14ac:dyDescent="0.2">
      <c r="A851" s="27"/>
      <c r="B851" s="28" t="s">
        <v>4127</v>
      </c>
      <c r="C851" s="29"/>
      <c r="D851" s="34"/>
      <c r="E851" s="69" t="s">
        <v>4128</v>
      </c>
      <c r="F851" s="31" t="s">
        <v>4129</v>
      </c>
      <c r="G851" s="28" t="s">
        <v>67</v>
      </c>
      <c r="H851" s="28" t="s">
        <v>29</v>
      </c>
      <c r="I851" s="28" t="s">
        <v>612</v>
      </c>
      <c r="J851" s="67">
        <f>N851*R851</f>
        <v>0</v>
      </c>
      <c r="K851" s="28" t="s">
        <v>4130</v>
      </c>
      <c r="L851" s="67">
        <f>K851*R851</f>
        <v>0</v>
      </c>
      <c r="M851" s="67" t="s">
        <v>612</v>
      </c>
      <c r="N851" s="67">
        <f>(M851*C8/-100) + M851</f>
        <v>300</v>
      </c>
      <c r="O851" s="63" t="s">
        <v>1349</v>
      </c>
      <c r="P851" s="63"/>
      <c r="Q851" s="63"/>
      <c r="R851" s="32"/>
      <c r="S851" s="68">
        <f>N851*R851</f>
        <v>0</v>
      </c>
      <c r="T851" s="33" t="s">
        <v>4131</v>
      </c>
    </row>
    <row r="852" spans="1:20" s="26" customFormat="1" ht="120.95" customHeight="1" outlineLevel="2" x14ac:dyDescent="0.2">
      <c r="A852" s="27"/>
      <c r="B852" s="28" t="s">
        <v>4132</v>
      </c>
      <c r="C852" s="29"/>
      <c r="D852" s="34" t="s">
        <v>81</v>
      </c>
      <c r="E852" s="69" t="s">
        <v>4133</v>
      </c>
      <c r="F852" s="31" t="s">
        <v>4134</v>
      </c>
      <c r="G852" s="28" t="s">
        <v>818</v>
      </c>
      <c r="H852" s="28" t="s">
        <v>29</v>
      </c>
      <c r="I852" s="28" t="s">
        <v>520</v>
      </c>
      <c r="J852" s="67">
        <f>N852*R852</f>
        <v>0</v>
      </c>
      <c r="K852" s="28" t="s">
        <v>4101</v>
      </c>
      <c r="L852" s="67">
        <f>K852*R852</f>
        <v>0</v>
      </c>
      <c r="M852" s="67" t="s">
        <v>520</v>
      </c>
      <c r="N852" s="67">
        <f>(M852*C8/-100) + M852</f>
        <v>400</v>
      </c>
      <c r="O852" s="63" t="s">
        <v>937</v>
      </c>
      <c r="P852" s="63"/>
      <c r="Q852" s="63"/>
      <c r="R852" s="32"/>
      <c r="S852" s="68">
        <f>N852*R852</f>
        <v>0</v>
      </c>
      <c r="T852" s="33" t="s">
        <v>4135</v>
      </c>
    </row>
    <row r="853" spans="1:20" s="26" customFormat="1" ht="120.95" customHeight="1" outlineLevel="2" x14ac:dyDescent="0.2">
      <c r="A853" s="27"/>
      <c r="B853" s="28" t="s">
        <v>4136</v>
      </c>
      <c r="C853" s="29"/>
      <c r="D853" s="34" t="s">
        <v>81</v>
      </c>
      <c r="E853" s="69" t="s">
        <v>4137</v>
      </c>
      <c r="F853" s="31" t="s">
        <v>4138</v>
      </c>
      <c r="G853" s="28" t="s">
        <v>52</v>
      </c>
      <c r="H853" s="28" t="s">
        <v>29</v>
      </c>
      <c r="I853" s="28" t="s">
        <v>227</v>
      </c>
      <c r="J853" s="67">
        <f>N853*R853</f>
        <v>0</v>
      </c>
      <c r="K853" s="28" t="s">
        <v>4139</v>
      </c>
      <c r="L853" s="67">
        <f>K853*R853</f>
        <v>0</v>
      </c>
      <c r="M853" s="67" t="s">
        <v>227</v>
      </c>
      <c r="N853" s="67">
        <f>(M853*C8/-100) + M853</f>
        <v>520</v>
      </c>
      <c r="O853" s="63" t="s">
        <v>2991</v>
      </c>
      <c r="P853" s="63"/>
      <c r="Q853" s="63"/>
      <c r="R853" s="32"/>
      <c r="S853" s="68">
        <f>N853*R853</f>
        <v>0</v>
      </c>
      <c r="T853" s="33" t="s">
        <v>4140</v>
      </c>
    </row>
    <row r="854" spans="1:20" s="26" customFormat="1" ht="120.95" customHeight="1" outlineLevel="2" x14ac:dyDescent="0.2">
      <c r="A854" s="27"/>
      <c r="B854" s="28" t="s">
        <v>4141</v>
      </c>
      <c r="C854" s="29"/>
      <c r="D854" s="34" t="s">
        <v>81</v>
      </c>
      <c r="E854" s="69" t="s">
        <v>4142</v>
      </c>
      <c r="F854" s="31" t="s">
        <v>4143</v>
      </c>
      <c r="G854" s="28" t="s">
        <v>444</v>
      </c>
      <c r="H854" s="28" t="s">
        <v>29</v>
      </c>
      <c r="I854" s="28" t="s">
        <v>640</v>
      </c>
      <c r="J854" s="67">
        <f>N854*R854</f>
        <v>0</v>
      </c>
      <c r="K854" s="28" t="s">
        <v>2524</v>
      </c>
      <c r="L854" s="67">
        <f>K854*R854</f>
        <v>0</v>
      </c>
      <c r="M854" s="67" t="s">
        <v>640</v>
      </c>
      <c r="N854" s="67">
        <f>(M854*C8/-100) + M854</f>
        <v>540</v>
      </c>
      <c r="O854" s="63" t="s">
        <v>117</v>
      </c>
      <c r="P854" s="63"/>
      <c r="Q854" s="63"/>
      <c r="R854" s="32"/>
      <c r="S854" s="68">
        <f>N854*R854</f>
        <v>0</v>
      </c>
      <c r="T854" s="33" t="s">
        <v>4144</v>
      </c>
    </row>
    <row r="855" spans="1:20" s="26" customFormat="1" ht="120.95" customHeight="1" outlineLevel="2" x14ac:dyDescent="0.2">
      <c r="A855" s="27"/>
      <c r="B855" s="28" t="s">
        <v>4145</v>
      </c>
      <c r="C855" s="29"/>
      <c r="D855" s="34" t="s">
        <v>81</v>
      </c>
      <c r="E855" s="69" t="s">
        <v>4146</v>
      </c>
      <c r="F855" s="31" t="s">
        <v>4147</v>
      </c>
      <c r="G855" s="28" t="s">
        <v>444</v>
      </c>
      <c r="H855" s="28" t="s">
        <v>29</v>
      </c>
      <c r="I855" s="28" t="s">
        <v>1518</v>
      </c>
      <c r="J855" s="67">
        <f>N855*R855</f>
        <v>0</v>
      </c>
      <c r="K855" s="28" t="s">
        <v>4148</v>
      </c>
      <c r="L855" s="67">
        <f>K855*R855</f>
        <v>0</v>
      </c>
      <c r="M855" s="67" t="s">
        <v>1518</v>
      </c>
      <c r="N855" s="67">
        <f>(M855*C8/-100) + M855</f>
        <v>630</v>
      </c>
      <c r="O855" s="63" t="s">
        <v>458</v>
      </c>
      <c r="P855" s="63"/>
      <c r="Q855" s="63"/>
      <c r="R855" s="32"/>
      <c r="S855" s="68">
        <f>N855*R855</f>
        <v>0</v>
      </c>
      <c r="T855" s="33"/>
    </row>
    <row r="856" spans="1:20" s="26" customFormat="1" ht="120.95" customHeight="1" outlineLevel="2" x14ac:dyDescent="0.2">
      <c r="A856" s="27"/>
      <c r="B856" s="28" t="s">
        <v>4149</v>
      </c>
      <c r="C856" s="29"/>
      <c r="D856" s="34"/>
      <c r="E856" s="69" t="s">
        <v>4150</v>
      </c>
      <c r="F856" s="31" t="s">
        <v>4151</v>
      </c>
      <c r="G856" s="28" t="s">
        <v>52</v>
      </c>
      <c r="H856" s="28" t="s">
        <v>29</v>
      </c>
      <c r="I856" s="28" t="s">
        <v>105</v>
      </c>
      <c r="J856" s="67">
        <f>N856*R856</f>
        <v>0</v>
      </c>
      <c r="K856" s="28" t="s">
        <v>1811</v>
      </c>
      <c r="L856" s="67">
        <f>K856*R856</f>
        <v>0</v>
      </c>
      <c r="M856" s="67" t="s">
        <v>105</v>
      </c>
      <c r="N856" s="67">
        <f>(M856*C8/-100) + M856</f>
        <v>500</v>
      </c>
      <c r="O856" s="63" t="s">
        <v>4152</v>
      </c>
      <c r="P856" s="63"/>
      <c r="Q856" s="63"/>
      <c r="R856" s="32"/>
      <c r="S856" s="68">
        <f>N856*R856</f>
        <v>0</v>
      </c>
      <c r="T856" s="33" t="s">
        <v>4153</v>
      </c>
    </row>
    <row r="857" spans="1:20" s="26" customFormat="1" ht="120.95" customHeight="1" outlineLevel="2" x14ac:dyDescent="0.2">
      <c r="A857" s="27"/>
      <c r="B857" s="28" t="s">
        <v>4154</v>
      </c>
      <c r="C857" s="29"/>
      <c r="D857" s="34" t="s">
        <v>81</v>
      </c>
      <c r="E857" s="69" t="s">
        <v>4155</v>
      </c>
      <c r="F857" s="31" t="s">
        <v>4156</v>
      </c>
      <c r="G857" s="28" t="s">
        <v>67</v>
      </c>
      <c r="H857" s="28" t="s">
        <v>29</v>
      </c>
      <c r="I857" s="28" t="s">
        <v>1844</v>
      </c>
      <c r="J857" s="67">
        <f>N857*R857</f>
        <v>0</v>
      </c>
      <c r="K857" s="28" t="s">
        <v>4157</v>
      </c>
      <c r="L857" s="67">
        <f>K857*R857</f>
        <v>0</v>
      </c>
      <c r="M857" s="67" t="s">
        <v>1844</v>
      </c>
      <c r="N857" s="67">
        <f>(M857*C8/-100) + M857</f>
        <v>215</v>
      </c>
      <c r="O857" s="63" t="s">
        <v>3172</v>
      </c>
      <c r="P857" s="63"/>
      <c r="Q857" s="63"/>
      <c r="R857" s="32"/>
      <c r="S857" s="68">
        <f>N857*R857</f>
        <v>0</v>
      </c>
      <c r="T857" s="33" t="s">
        <v>4158</v>
      </c>
    </row>
    <row r="858" spans="1:20" s="26" customFormat="1" ht="120.95" customHeight="1" outlineLevel="2" x14ac:dyDescent="0.2">
      <c r="A858" s="27"/>
      <c r="B858" s="28" t="s">
        <v>4159</v>
      </c>
      <c r="C858" s="29"/>
      <c r="D858" s="34" t="s">
        <v>81</v>
      </c>
      <c r="E858" s="69" t="s">
        <v>4160</v>
      </c>
      <c r="F858" s="31" t="s">
        <v>4161</v>
      </c>
      <c r="G858" s="28" t="s">
        <v>67</v>
      </c>
      <c r="H858" s="28" t="s">
        <v>29</v>
      </c>
      <c r="I858" s="28" t="s">
        <v>1844</v>
      </c>
      <c r="J858" s="67">
        <f>N858*R858</f>
        <v>0</v>
      </c>
      <c r="K858" s="28" t="s">
        <v>4130</v>
      </c>
      <c r="L858" s="67">
        <f>K858*R858</f>
        <v>0</v>
      </c>
      <c r="M858" s="67" t="s">
        <v>1844</v>
      </c>
      <c r="N858" s="67">
        <f>(M858*C8/-100) + M858</f>
        <v>215</v>
      </c>
      <c r="O858" s="63" t="s">
        <v>1665</v>
      </c>
      <c r="P858" s="63"/>
      <c r="Q858" s="63"/>
      <c r="R858" s="32"/>
      <c r="S858" s="68">
        <f>N858*R858</f>
        <v>0</v>
      </c>
      <c r="T858" s="33" t="s">
        <v>4162</v>
      </c>
    </row>
    <row r="859" spans="1:20" s="26" customFormat="1" ht="120.95" customHeight="1" outlineLevel="2" x14ac:dyDescent="0.2">
      <c r="A859" s="27"/>
      <c r="B859" s="28" t="s">
        <v>4163</v>
      </c>
      <c r="C859" s="29"/>
      <c r="D859" s="34"/>
      <c r="E859" s="69" t="s">
        <v>4164</v>
      </c>
      <c r="F859" s="31" t="s">
        <v>4165</v>
      </c>
      <c r="G859" s="28" t="s">
        <v>818</v>
      </c>
      <c r="H859" s="28" t="s">
        <v>29</v>
      </c>
      <c r="I859" s="28" t="s">
        <v>2014</v>
      </c>
      <c r="J859" s="67">
        <f>N859*R859</f>
        <v>0</v>
      </c>
      <c r="K859" s="28" t="s">
        <v>4166</v>
      </c>
      <c r="L859" s="67">
        <f>K859*R859</f>
        <v>0</v>
      </c>
      <c r="M859" s="67" t="s">
        <v>2014</v>
      </c>
      <c r="N859" s="67">
        <f>(M859*C8/-100) + M859</f>
        <v>310</v>
      </c>
      <c r="O859" s="63" t="s">
        <v>4167</v>
      </c>
      <c r="P859" s="63"/>
      <c r="Q859" s="63"/>
      <c r="R859" s="32"/>
      <c r="S859" s="68">
        <f>N859*R859</f>
        <v>0</v>
      </c>
      <c r="T859" s="33" t="s">
        <v>4158</v>
      </c>
    </row>
    <row r="860" spans="1:20" s="26" customFormat="1" ht="120.95" customHeight="1" outlineLevel="2" x14ac:dyDescent="0.2">
      <c r="A860" s="27"/>
      <c r="B860" s="28" t="s">
        <v>4168</v>
      </c>
      <c r="C860" s="29"/>
      <c r="D860" s="34" t="s">
        <v>81</v>
      </c>
      <c r="E860" s="69" t="s">
        <v>4169</v>
      </c>
      <c r="F860" s="31" t="s">
        <v>4170</v>
      </c>
      <c r="G860" s="28" t="s">
        <v>52</v>
      </c>
      <c r="H860" s="28" t="s">
        <v>29</v>
      </c>
      <c r="I860" s="28" t="s">
        <v>840</v>
      </c>
      <c r="J860" s="67">
        <f>N860*R860</f>
        <v>0</v>
      </c>
      <c r="K860" s="28" t="s">
        <v>4171</v>
      </c>
      <c r="L860" s="67">
        <f>K860*R860</f>
        <v>0</v>
      </c>
      <c r="M860" s="67" t="s">
        <v>840</v>
      </c>
      <c r="N860" s="67">
        <f>(M860*C8/-100) + M860</f>
        <v>450</v>
      </c>
      <c r="O860" s="63" t="s">
        <v>3081</v>
      </c>
      <c r="P860" s="63"/>
      <c r="Q860" s="63"/>
      <c r="R860" s="32"/>
      <c r="S860" s="68">
        <f>N860*R860</f>
        <v>0</v>
      </c>
      <c r="T860" s="33" t="s">
        <v>4172</v>
      </c>
    </row>
    <row r="861" spans="1:20" s="26" customFormat="1" ht="120.95" customHeight="1" outlineLevel="2" x14ac:dyDescent="0.2">
      <c r="A861" s="27"/>
      <c r="B861" s="28" t="s">
        <v>4173</v>
      </c>
      <c r="C861" s="29"/>
      <c r="D861" s="34" t="s">
        <v>81</v>
      </c>
      <c r="E861" s="69" t="s">
        <v>4174</v>
      </c>
      <c r="F861" s="31" t="s">
        <v>4175</v>
      </c>
      <c r="G861" s="28" t="s">
        <v>444</v>
      </c>
      <c r="H861" s="28" t="s">
        <v>29</v>
      </c>
      <c r="I861" s="28" t="s">
        <v>191</v>
      </c>
      <c r="J861" s="67">
        <f>N861*R861</f>
        <v>0</v>
      </c>
      <c r="K861" s="28" t="s">
        <v>4107</v>
      </c>
      <c r="L861" s="67">
        <f>K861*R861</f>
        <v>0</v>
      </c>
      <c r="M861" s="67" t="s">
        <v>191</v>
      </c>
      <c r="N861" s="67">
        <f>(M861*C8/-100) + M861</f>
        <v>550</v>
      </c>
      <c r="O861" s="63" t="s">
        <v>84</v>
      </c>
      <c r="P861" s="63"/>
      <c r="Q861" s="63"/>
      <c r="R861" s="32"/>
      <c r="S861" s="68">
        <f>N861*R861</f>
        <v>0</v>
      </c>
      <c r="T861" s="33" t="s">
        <v>4176</v>
      </c>
    </row>
    <row r="862" spans="1:20" s="26" customFormat="1" ht="120.95" customHeight="1" outlineLevel="2" x14ac:dyDescent="0.2">
      <c r="A862" s="27"/>
      <c r="B862" s="28" t="s">
        <v>4177</v>
      </c>
      <c r="C862" s="29"/>
      <c r="D862" s="34" t="s">
        <v>81</v>
      </c>
      <c r="E862" s="69" t="s">
        <v>4178</v>
      </c>
      <c r="F862" s="31" t="s">
        <v>4179</v>
      </c>
      <c r="G862" s="28" t="s">
        <v>52</v>
      </c>
      <c r="H862" s="28" t="s">
        <v>29</v>
      </c>
      <c r="I862" s="28" t="s">
        <v>105</v>
      </c>
      <c r="J862" s="67">
        <f>N862*R862</f>
        <v>0</v>
      </c>
      <c r="K862" s="28" t="s">
        <v>4112</v>
      </c>
      <c r="L862" s="67">
        <f>K862*R862</f>
        <v>0</v>
      </c>
      <c r="M862" s="67" t="s">
        <v>105</v>
      </c>
      <c r="N862" s="67">
        <f>(M862*C8/-100) + M862</f>
        <v>500</v>
      </c>
      <c r="O862" s="63" t="s">
        <v>328</v>
      </c>
      <c r="P862" s="63"/>
      <c r="Q862" s="63"/>
      <c r="R862" s="32"/>
      <c r="S862" s="68">
        <f>N862*R862</f>
        <v>0</v>
      </c>
      <c r="T862" s="33" t="s">
        <v>4180</v>
      </c>
    </row>
    <row r="863" spans="1:20" s="26" customFormat="1" ht="120.95" customHeight="1" outlineLevel="2" x14ac:dyDescent="0.2">
      <c r="A863" s="27"/>
      <c r="B863" s="28" t="s">
        <v>4181</v>
      </c>
      <c r="C863" s="29"/>
      <c r="D863" s="34" t="s">
        <v>81</v>
      </c>
      <c r="E863" s="69" t="s">
        <v>4182</v>
      </c>
      <c r="F863" s="31" t="s">
        <v>4183</v>
      </c>
      <c r="G863" s="28" t="s">
        <v>818</v>
      </c>
      <c r="H863" s="28" t="s">
        <v>29</v>
      </c>
      <c r="I863" s="28" t="s">
        <v>130</v>
      </c>
      <c r="J863" s="67">
        <f>N863*R863</f>
        <v>0</v>
      </c>
      <c r="K863" s="28" t="s">
        <v>4184</v>
      </c>
      <c r="L863" s="67">
        <f>K863*R863</f>
        <v>0</v>
      </c>
      <c r="M863" s="67" t="s">
        <v>130</v>
      </c>
      <c r="N863" s="67">
        <f>(M863*C8/-100) + M863</f>
        <v>240</v>
      </c>
      <c r="O863" s="63" t="s">
        <v>3695</v>
      </c>
      <c r="P863" s="63"/>
      <c r="Q863" s="63"/>
      <c r="R863" s="32"/>
      <c r="S863" s="68">
        <f>N863*R863</f>
        <v>0</v>
      </c>
      <c r="T863" s="33" t="s">
        <v>4185</v>
      </c>
    </row>
    <row r="864" spans="1:20" s="26" customFormat="1" ht="120.95" customHeight="1" outlineLevel="2" x14ac:dyDescent="0.2">
      <c r="A864" s="27"/>
      <c r="B864" s="28" t="s">
        <v>4186</v>
      </c>
      <c r="C864" s="29"/>
      <c r="D864" s="34" t="s">
        <v>81</v>
      </c>
      <c r="E864" s="69" t="s">
        <v>4187</v>
      </c>
      <c r="F864" s="31" t="s">
        <v>4188</v>
      </c>
      <c r="G864" s="28" t="s">
        <v>67</v>
      </c>
      <c r="H864" s="28" t="s">
        <v>29</v>
      </c>
      <c r="I864" s="28" t="s">
        <v>76</v>
      </c>
      <c r="J864" s="67">
        <f>N864*R864</f>
        <v>0</v>
      </c>
      <c r="K864" s="28" t="s">
        <v>4189</v>
      </c>
      <c r="L864" s="67">
        <f>K864*R864</f>
        <v>0</v>
      </c>
      <c r="M864" s="67" t="s">
        <v>76</v>
      </c>
      <c r="N864" s="67">
        <f>(M864*C8/-100) + M864</f>
        <v>180</v>
      </c>
      <c r="O864" s="63" t="s">
        <v>619</v>
      </c>
      <c r="P864" s="63"/>
      <c r="Q864" s="63"/>
      <c r="R864" s="32"/>
      <c r="S864" s="68">
        <f>N864*R864</f>
        <v>0</v>
      </c>
      <c r="T864" s="33" t="s">
        <v>4190</v>
      </c>
    </row>
    <row r="865" spans="1:20" s="26" customFormat="1" ht="120.95" customHeight="1" outlineLevel="2" x14ac:dyDescent="0.2">
      <c r="A865" s="27"/>
      <c r="B865" s="28" t="s">
        <v>4191</v>
      </c>
      <c r="C865" s="29"/>
      <c r="D865" s="34" t="s">
        <v>81</v>
      </c>
      <c r="E865" s="69" t="s">
        <v>4192</v>
      </c>
      <c r="F865" s="31" t="s">
        <v>4193</v>
      </c>
      <c r="G865" s="28" t="s">
        <v>67</v>
      </c>
      <c r="H865" s="28" t="s">
        <v>29</v>
      </c>
      <c r="I865" s="28" t="s">
        <v>651</v>
      </c>
      <c r="J865" s="67">
        <f>N865*R865</f>
        <v>0</v>
      </c>
      <c r="K865" s="28" t="s">
        <v>4130</v>
      </c>
      <c r="L865" s="67">
        <f>K865*R865</f>
        <v>0</v>
      </c>
      <c r="M865" s="67" t="s">
        <v>651</v>
      </c>
      <c r="N865" s="67">
        <f>(M865*C8/-100) + M865</f>
        <v>250</v>
      </c>
      <c r="O865" s="63" t="s">
        <v>1583</v>
      </c>
      <c r="P865" s="63"/>
      <c r="Q865" s="63"/>
      <c r="R865" s="32"/>
      <c r="S865" s="68">
        <f>N865*R865</f>
        <v>0</v>
      </c>
      <c r="T865" s="33" t="s">
        <v>4194</v>
      </c>
    </row>
    <row r="866" spans="1:20" s="26" customFormat="1" ht="120.95" customHeight="1" outlineLevel="2" x14ac:dyDescent="0.2">
      <c r="A866" s="27"/>
      <c r="B866" s="28" t="s">
        <v>4195</v>
      </c>
      <c r="C866" s="29"/>
      <c r="D866" s="34"/>
      <c r="E866" s="69" t="s">
        <v>4196</v>
      </c>
      <c r="F866" s="31" t="s">
        <v>4197</v>
      </c>
      <c r="G866" s="28" t="s">
        <v>84</v>
      </c>
      <c r="H866" s="28" t="s">
        <v>29</v>
      </c>
      <c r="I866" s="28" t="s">
        <v>612</v>
      </c>
      <c r="J866" s="67">
        <f>N866*R866</f>
        <v>0</v>
      </c>
      <c r="K866" s="28" t="s">
        <v>4198</v>
      </c>
      <c r="L866" s="67">
        <f>K866*R866</f>
        <v>0</v>
      </c>
      <c r="M866" s="67" t="s">
        <v>612</v>
      </c>
      <c r="N866" s="67">
        <f>(M866*C8/-100) + M866</f>
        <v>300</v>
      </c>
      <c r="O866" s="63" t="s">
        <v>389</v>
      </c>
      <c r="P866" s="63"/>
      <c r="Q866" s="63"/>
      <c r="R866" s="32"/>
      <c r="S866" s="68">
        <f>N866*R866</f>
        <v>0</v>
      </c>
      <c r="T866" s="33" t="s">
        <v>4108</v>
      </c>
    </row>
    <row r="867" spans="1:20" s="26" customFormat="1" ht="120.95" customHeight="1" outlineLevel="2" x14ac:dyDescent="0.2">
      <c r="A867" s="27"/>
      <c r="B867" s="28" t="s">
        <v>4199</v>
      </c>
      <c r="C867" s="29"/>
      <c r="D867" s="34"/>
      <c r="E867" s="69" t="s">
        <v>4200</v>
      </c>
      <c r="F867" s="31" t="s">
        <v>4201</v>
      </c>
      <c r="G867" s="28" t="s">
        <v>52</v>
      </c>
      <c r="H867" s="28" t="s">
        <v>29</v>
      </c>
      <c r="I867" s="28" t="s">
        <v>520</v>
      </c>
      <c r="J867" s="67">
        <f>N867*R867</f>
        <v>0</v>
      </c>
      <c r="K867" s="28" t="s">
        <v>4202</v>
      </c>
      <c r="L867" s="67">
        <f>K867*R867</f>
        <v>0</v>
      </c>
      <c r="M867" s="67" t="s">
        <v>520</v>
      </c>
      <c r="N867" s="67">
        <f>(M867*C8/-100) + M867</f>
        <v>400</v>
      </c>
      <c r="O867" s="63" t="s">
        <v>447</v>
      </c>
      <c r="P867" s="63"/>
      <c r="Q867" s="63"/>
      <c r="R867" s="32"/>
      <c r="S867" s="68">
        <f>N867*R867</f>
        <v>0</v>
      </c>
      <c r="T867" s="33" t="s">
        <v>4203</v>
      </c>
    </row>
    <row r="868" spans="1:20" s="26" customFormat="1" ht="120.95" customHeight="1" outlineLevel="2" x14ac:dyDescent="0.2">
      <c r="A868" s="27"/>
      <c r="B868" s="28" t="s">
        <v>4204</v>
      </c>
      <c r="C868" s="29"/>
      <c r="D868" s="34"/>
      <c r="E868" s="69" t="s">
        <v>4205</v>
      </c>
      <c r="F868" s="31" t="s">
        <v>4206</v>
      </c>
      <c r="G868" s="28" t="s">
        <v>52</v>
      </c>
      <c r="H868" s="28" t="s">
        <v>29</v>
      </c>
      <c r="I868" s="28" t="s">
        <v>445</v>
      </c>
      <c r="J868" s="67">
        <f>N868*R868</f>
        <v>0</v>
      </c>
      <c r="K868" s="28" t="s">
        <v>4202</v>
      </c>
      <c r="L868" s="67">
        <f>K868*R868</f>
        <v>0</v>
      </c>
      <c r="M868" s="67" t="s">
        <v>445</v>
      </c>
      <c r="N868" s="67">
        <f>(M868*C8/-100) + M868</f>
        <v>420</v>
      </c>
      <c r="O868" s="63" t="s">
        <v>993</v>
      </c>
      <c r="P868" s="63"/>
      <c r="Q868" s="63"/>
      <c r="R868" s="32"/>
      <c r="S868" s="68">
        <f>N868*R868</f>
        <v>0</v>
      </c>
      <c r="T868" s="33" t="s">
        <v>4203</v>
      </c>
    </row>
    <row r="869" spans="1:20" s="26" customFormat="1" ht="120.95" customHeight="1" outlineLevel="2" x14ac:dyDescent="0.2">
      <c r="A869" s="27"/>
      <c r="B869" s="28" t="s">
        <v>4207</v>
      </c>
      <c r="C869" s="29"/>
      <c r="D869" s="34" t="s">
        <v>81</v>
      </c>
      <c r="E869" s="69" t="s">
        <v>4208</v>
      </c>
      <c r="F869" s="31" t="s">
        <v>4209</v>
      </c>
      <c r="G869" s="28" t="s">
        <v>84</v>
      </c>
      <c r="H869" s="28" t="s">
        <v>29</v>
      </c>
      <c r="I869" s="28" t="s">
        <v>362</v>
      </c>
      <c r="J869" s="67">
        <f>N869*R869</f>
        <v>0</v>
      </c>
      <c r="K869" s="28" t="s">
        <v>4210</v>
      </c>
      <c r="L869" s="67">
        <f>K869*R869</f>
        <v>0</v>
      </c>
      <c r="M869" s="67" t="s">
        <v>362</v>
      </c>
      <c r="N869" s="67">
        <f>(M869*C8/-100) + M869</f>
        <v>270</v>
      </c>
      <c r="O869" s="63" t="s">
        <v>2949</v>
      </c>
      <c r="P869" s="63"/>
      <c r="Q869" s="63"/>
      <c r="R869" s="32"/>
      <c r="S869" s="68">
        <f>N869*R869</f>
        <v>0</v>
      </c>
      <c r="T869" s="33" t="s">
        <v>4211</v>
      </c>
    </row>
    <row r="870" spans="1:20" s="26" customFormat="1" ht="120.95" customHeight="1" outlineLevel="2" x14ac:dyDescent="0.2">
      <c r="A870" s="27"/>
      <c r="B870" s="28" t="s">
        <v>4212</v>
      </c>
      <c r="C870" s="29"/>
      <c r="D870" s="34"/>
      <c r="E870" s="69" t="s">
        <v>4213</v>
      </c>
      <c r="F870" s="31" t="s">
        <v>4214</v>
      </c>
      <c r="G870" s="28" t="s">
        <v>84</v>
      </c>
      <c r="H870" s="28" t="s">
        <v>29</v>
      </c>
      <c r="I870" s="28" t="s">
        <v>362</v>
      </c>
      <c r="J870" s="67">
        <f>N870*R870</f>
        <v>0</v>
      </c>
      <c r="K870" s="28" t="s">
        <v>4198</v>
      </c>
      <c r="L870" s="67">
        <f>K870*R870</f>
        <v>0</v>
      </c>
      <c r="M870" s="67" t="s">
        <v>362</v>
      </c>
      <c r="N870" s="67">
        <f>(M870*C8/-100) + M870</f>
        <v>270</v>
      </c>
      <c r="O870" s="63" t="s">
        <v>4081</v>
      </c>
      <c r="P870" s="63"/>
      <c r="Q870" s="63"/>
      <c r="R870" s="32"/>
      <c r="S870" s="68">
        <f>N870*R870</f>
        <v>0</v>
      </c>
      <c r="T870" s="33" t="s">
        <v>4215</v>
      </c>
    </row>
    <row r="871" spans="1:20" s="26" customFormat="1" ht="120.95" customHeight="1" outlineLevel="2" x14ac:dyDescent="0.2">
      <c r="A871" s="27"/>
      <c r="B871" s="28" t="s">
        <v>4216</v>
      </c>
      <c r="C871" s="29"/>
      <c r="D871" s="34"/>
      <c r="E871" s="69" t="s">
        <v>4217</v>
      </c>
      <c r="F871" s="31" t="s">
        <v>4218</v>
      </c>
      <c r="G871" s="28" t="s">
        <v>84</v>
      </c>
      <c r="H871" s="28" t="s">
        <v>29</v>
      </c>
      <c r="I871" s="28" t="s">
        <v>1581</v>
      </c>
      <c r="J871" s="67">
        <f>N871*R871</f>
        <v>0</v>
      </c>
      <c r="K871" s="28" t="s">
        <v>4198</v>
      </c>
      <c r="L871" s="67">
        <f>K871*R871</f>
        <v>0</v>
      </c>
      <c r="M871" s="67" t="s">
        <v>1581</v>
      </c>
      <c r="N871" s="67">
        <f>(M871*C8/-100) + M871</f>
        <v>280</v>
      </c>
      <c r="O871" s="63" t="s">
        <v>4219</v>
      </c>
      <c r="P871" s="63"/>
      <c r="Q871" s="63"/>
      <c r="R871" s="32"/>
      <c r="S871" s="68">
        <f>N871*R871</f>
        <v>0</v>
      </c>
      <c r="T871" s="33" t="s">
        <v>4220</v>
      </c>
    </row>
    <row r="872" spans="1:20" s="26" customFormat="1" ht="120.95" customHeight="1" outlineLevel="2" x14ac:dyDescent="0.2">
      <c r="A872" s="27"/>
      <c r="B872" s="28" t="s">
        <v>4221</v>
      </c>
      <c r="C872" s="29"/>
      <c r="D872" s="34" t="s">
        <v>81</v>
      </c>
      <c r="E872" s="69" t="s">
        <v>4222</v>
      </c>
      <c r="F872" s="31" t="s">
        <v>4223</v>
      </c>
      <c r="G872" s="28" t="s">
        <v>444</v>
      </c>
      <c r="H872" s="28" t="s">
        <v>29</v>
      </c>
      <c r="I872" s="28" t="s">
        <v>1036</v>
      </c>
      <c r="J872" s="67">
        <f>N872*R872</f>
        <v>0</v>
      </c>
      <c r="K872" s="28" t="s">
        <v>4086</v>
      </c>
      <c r="L872" s="67">
        <f>K872*R872</f>
        <v>0</v>
      </c>
      <c r="M872" s="67" t="s">
        <v>1036</v>
      </c>
      <c r="N872" s="67">
        <f>(M872*C8/-100) + M872</f>
        <v>560</v>
      </c>
      <c r="O872" s="63" t="s">
        <v>76</v>
      </c>
      <c r="P872" s="63"/>
      <c r="Q872" s="63"/>
      <c r="R872" s="32"/>
      <c r="S872" s="68">
        <f>N872*R872</f>
        <v>0</v>
      </c>
      <c r="T872" s="33" t="s">
        <v>4224</v>
      </c>
    </row>
    <row r="873" spans="1:20" s="26" customFormat="1" ht="120.95" customHeight="1" outlineLevel="2" x14ac:dyDescent="0.2">
      <c r="A873" s="27"/>
      <c r="B873" s="28" t="s">
        <v>4225</v>
      </c>
      <c r="C873" s="29"/>
      <c r="D873" s="34"/>
      <c r="E873" s="69" t="s">
        <v>4226</v>
      </c>
      <c r="F873" s="31" t="s">
        <v>4227</v>
      </c>
      <c r="G873" s="28" t="s">
        <v>152</v>
      </c>
      <c r="H873" s="28" t="s">
        <v>29</v>
      </c>
      <c r="I873" s="28" t="s">
        <v>4228</v>
      </c>
      <c r="J873" s="67">
        <f>N873*R873</f>
        <v>0</v>
      </c>
      <c r="K873" s="28" t="s">
        <v>4229</v>
      </c>
      <c r="L873" s="67">
        <f>K873*R873</f>
        <v>0</v>
      </c>
      <c r="M873" s="67" t="s">
        <v>4228</v>
      </c>
      <c r="N873" s="67">
        <f>(M873*C8/-100) + M873</f>
        <v>1740</v>
      </c>
      <c r="O873" s="63" t="s">
        <v>29</v>
      </c>
      <c r="P873" s="63"/>
      <c r="Q873" s="63"/>
      <c r="R873" s="32"/>
      <c r="S873" s="68">
        <f>N873*R873</f>
        <v>0</v>
      </c>
      <c r="T873" s="33" t="s">
        <v>4230</v>
      </c>
    </row>
    <row r="874" spans="1:20" s="26" customFormat="1" ht="120.95" customHeight="1" outlineLevel="2" x14ac:dyDescent="0.2">
      <c r="A874" s="27"/>
      <c r="B874" s="28" t="s">
        <v>4231</v>
      </c>
      <c r="C874" s="29"/>
      <c r="D874" s="34"/>
      <c r="E874" s="69" t="s">
        <v>4232</v>
      </c>
      <c r="F874" s="31" t="s">
        <v>4233</v>
      </c>
      <c r="G874" s="28" t="s">
        <v>152</v>
      </c>
      <c r="H874" s="28" t="s">
        <v>29</v>
      </c>
      <c r="I874" s="28" t="s">
        <v>3951</v>
      </c>
      <c r="J874" s="67">
        <f>N874*R874</f>
        <v>0</v>
      </c>
      <c r="K874" s="28" t="s">
        <v>4234</v>
      </c>
      <c r="L874" s="67">
        <f>K874*R874</f>
        <v>0</v>
      </c>
      <c r="M874" s="67" t="s">
        <v>3951</v>
      </c>
      <c r="N874" s="67">
        <f>(M874*C8/-100) + M874</f>
        <v>1950</v>
      </c>
      <c r="O874" s="63" t="s">
        <v>886</v>
      </c>
      <c r="P874" s="63"/>
      <c r="Q874" s="63"/>
      <c r="R874" s="32"/>
      <c r="S874" s="68">
        <f>N874*R874</f>
        <v>0</v>
      </c>
      <c r="T874" s="33" t="s">
        <v>4235</v>
      </c>
    </row>
    <row r="875" spans="1:20" s="26" customFormat="1" ht="120.95" customHeight="1" outlineLevel="2" x14ac:dyDescent="0.2">
      <c r="A875" s="27"/>
      <c r="B875" s="28" t="s">
        <v>4236</v>
      </c>
      <c r="C875" s="29"/>
      <c r="D875" s="34"/>
      <c r="E875" s="69" t="s">
        <v>4237</v>
      </c>
      <c r="F875" s="31" t="s">
        <v>4238</v>
      </c>
      <c r="G875" s="28" t="s">
        <v>28</v>
      </c>
      <c r="H875" s="28" t="s">
        <v>29</v>
      </c>
      <c r="I875" s="28" t="s">
        <v>4239</v>
      </c>
      <c r="J875" s="67">
        <f>N875*R875</f>
        <v>0</v>
      </c>
      <c r="K875" s="28" t="s">
        <v>4240</v>
      </c>
      <c r="L875" s="67">
        <f>K875*R875</f>
        <v>0</v>
      </c>
      <c r="M875" s="67" t="s">
        <v>4239</v>
      </c>
      <c r="N875" s="67">
        <f>(M875*C8/-100) + M875</f>
        <v>4450</v>
      </c>
      <c r="O875" s="63" t="s">
        <v>975</v>
      </c>
      <c r="P875" s="63"/>
      <c r="Q875" s="63"/>
      <c r="R875" s="32"/>
      <c r="S875" s="68">
        <f>N875*R875</f>
        <v>0</v>
      </c>
      <c r="T875" s="33" t="s">
        <v>4241</v>
      </c>
    </row>
    <row r="876" spans="1:20" s="26" customFormat="1" ht="120.95" customHeight="1" outlineLevel="2" x14ac:dyDescent="0.2">
      <c r="A876" s="27"/>
      <c r="B876" s="28" t="s">
        <v>4242</v>
      </c>
      <c r="C876" s="29"/>
      <c r="D876" s="34"/>
      <c r="E876" s="69" t="s">
        <v>4243</v>
      </c>
      <c r="F876" s="31" t="s">
        <v>4244</v>
      </c>
      <c r="G876" s="28" t="s">
        <v>28</v>
      </c>
      <c r="H876" s="28" t="s">
        <v>29</v>
      </c>
      <c r="I876" s="28" t="s">
        <v>4245</v>
      </c>
      <c r="J876" s="67">
        <f>N876*R876</f>
        <v>0</v>
      </c>
      <c r="K876" s="28" t="s">
        <v>4246</v>
      </c>
      <c r="L876" s="67">
        <f>K876*R876</f>
        <v>0</v>
      </c>
      <c r="M876" s="67" t="s">
        <v>4245</v>
      </c>
      <c r="N876" s="67">
        <f>(M876*C8/-100) + M876</f>
        <v>2900</v>
      </c>
      <c r="O876" s="63" t="s">
        <v>1074</v>
      </c>
      <c r="P876" s="63"/>
      <c r="Q876" s="63"/>
      <c r="R876" s="32"/>
      <c r="S876" s="68">
        <f>N876*R876</f>
        <v>0</v>
      </c>
      <c r="T876" s="33" t="s">
        <v>4247</v>
      </c>
    </row>
    <row r="877" spans="1:20" s="26" customFormat="1" ht="120.95" customHeight="1" outlineLevel="2" x14ac:dyDescent="0.2">
      <c r="A877" s="27"/>
      <c r="B877" s="28" t="s">
        <v>4248</v>
      </c>
      <c r="C877" s="29"/>
      <c r="D877" s="34"/>
      <c r="E877" s="69" t="s">
        <v>4249</v>
      </c>
      <c r="F877" s="31" t="s">
        <v>4250</v>
      </c>
      <c r="G877" s="28" t="s">
        <v>28</v>
      </c>
      <c r="H877" s="28" t="s">
        <v>29</v>
      </c>
      <c r="I877" s="28" t="s">
        <v>1061</v>
      </c>
      <c r="J877" s="67">
        <f>N877*R877</f>
        <v>0</v>
      </c>
      <c r="K877" s="28" t="s">
        <v>4246</v>
      </c>
      <c r="L877" s="67">
        <f>K877*R877</f>
        <v>0</v>
      </c>
      <c r="M877" s="67" t="s">
        <v>1061</v>
      </c>
      <c r="N877" s="67">
        <f>(M877*C8/-100) + M877</f>
        <v>3200</v>
      </c>
      <c r="O877" s="63" t="s">
        <v>1485</v>
      </c>
      <c r="P877" s="63"/>
      <c r="Q877" s="63"/>
      <c r="R877" s="32"/>
      <c r="S877" s="68">
        <f>N877*R877</f>
        <v>0</v>
      </c>
      <c r="T877" s="33" t="s">
        <v>4251</v>
      </c>
    </row>
    <row r="878" spans="1:20" s="26" customFormat="1" ht="120.95" customHeight="1" outlineLevel="2" x14ac:dyDescent="0.2">
      <c r="A878" s="27"/>
      <c r="B878" s="28" t="s">
        <v>4252</v>
      </c>
      <c r="C878" s="29"/>
      <c r="D878" s="34"/>
      <c r="E878" s="69" t="s">
        <v>4253</v>
      </c>
      <c r="F878" s="31" t="s">
        <v>4254</v>
      </c>
      <c r="G878" s="28" t="s">
        <v>219</v>
      </c>
      <c r="H878" s="28" t="s">
        <v>29</v>
      </c>
      <c r="I878" s="28" t="s">
        <v>808</v>
      </c>
      <c r="J878" s="67">
        <f>N878*R878</f>
        <v>0</v>
      </c>
      <c r="K878" s="28" t="s">
        <v>4255</v>
      </c>
      <c r="L878" s="67">
        <f>K878*R878</f>
        <v>0</v>
      </c>
      <c r="M878" s="67" t="s">
        <v>808</v>
      </c>
      <c r="N878" s="67">
        <f>(M878*C8/-100) + M878</f>
        <v>950</v>
      </c>
      <c r="O878" s="63" t="s">
        <v>444</v>
      </c>
      <c r="P878" s="63"/>
      <c r="Q878" s="63"/>
      <c r="R878" s="32"/>
      <c r="S878" s="68">
        <f>N878*R878</f>
        <v>0</v>
      </c>
      <c r="T878" s="33" t="s">
        <v>4256</v>
      </c>
    </row>
    <row r="879" spans="1:20" s="26" customFormat="1" ht="120.95" customHeight="1" outlineLevel="2" x14ac:dyDescent="0.2">
      <c r="A879" s="27"/>
      <c r="B879" s="28" t="s">
        <v>4257</v>
      </c>
      <c r="C879" s="29"/>
      <c r="D879" s="34"/>
      <c r="E879" s="69" t="s">
        <v>4258</v>
      </c>
      <c r="F879" s="31" t="s">
        <v>4259</v>
      </c>
      <c r="G879" s="28" t="s">
        <v>219</v>
      </c>
      <c r="H879" s="28" t="s">
        <v>29</v>
      </c>
      <c r="I879" s="28" t="s">
        <v>808</v>
      </c>
      <c r="J879" s="67">
        <f>N879*R879</f>
        <v>0</v>
      </c>
      <c r="K879" s="28" t="s">
        <v>4255</v>
      </c>
      <c r="L879" s="67">
        <f>K879*R879</f>
        <v>0</v>
      </c>
      <c r="M879" s="67" t="s">
        <v>808</v>
      </c>
      <c r="N879" s="67">
        <f>(M879*C8/-100) + M879</f>
        <v>950</v>
      </c>
      <c r="O879" s="63" t="s">
        <v>219</v>
      </c>
      <c r="P879" s="63"/>
      <c r="Q879" s="63"/>
      <c r="R879" s="32"/>
      <c r="S879" s="68">
        <f>N879*R879</f>
        <v>0</v>
      </c>
      <c r="T879" s="33" t="s">
        <v>4260</v>
      </c>
    </row>
    <row r="880" spans="1:20" s="26" customFormat="1" ht="120.95" customHeight="1" outlineLevel="2" x14ac:dyDescent="0.2">
      <c r="A880" s="27"/>
      <c r="B880" s="28" t="s">
        <v>4261</v>
      </c>
      <c r="C880" s="29"/>
      <c r="D880" s="34"/>
      <c r="E880" s="69" t="s">
        <v>4262</v>
      </c>
      <c r="F880" s="31" t="s">
        <v>4263</v>
      </c>
      <c r="G880" s="28" t="s">
        <v>28</v>
      </c>
      <c r="H880" s="28" t="s">
        <v>29</v>
      </c>
      <c r="I880" s="28" t="s">
        <v>884</v>
      </c>
      <c r="J880" s="67">
        <f>N880*R880</f>
        <v>0</v>
      </c>
      <c r="K880" s="28" t="s">
        <v>4264</v>
      </c>
      <c r="L880" s="67">
        <f>K880*R880</f>
        <v>0</v>
      </c>
      <c r="M880" s="67" t="s">
        <v>884</v>
      </c>
      <c r="N880" s="67">
        <f>(M880*C8/-100) + M880</f>
        <v>1900</v>
      </c>
      <c r="O880" s="63" t="s">
        <v>789</v>
      </c>
      <c r="P880" s="63"/>
      <c r="Q880" s="63"/>
      <c r="R880" s="32"/>
      <c r="S880" s="68">
        <f>N880*R880</f>
        <v>0</v>
      </c>
      <c r="T880" s="33" t="s">
        <v>4265</v>
      </c>
    </row>
    <row r="881" spans="1:20" s="26" customFormat="1" ht="120.95" customHeight="1" outlineLevel="2" x14ac:dyDescent="0.2">
      <c r="A881" s="27"/>
      <c r="B881" s="28" t="s">
        <v>4266</v>
      </c>
      <c r="C881" s="29"/>
      <c r="D881" s="34"/>
      <c r="E881" s="69" t="s">
        <v>4267</v>
      </c>
      <c r="F881" s="31" t="s">
        <v>4268</v>
      </c>
      <c r="G881" s="28" t="s">
        <v>28</v>
      </c>
      <c r="H881" s="28" t="s">
        <v>29</v>
      </c>
      <c r="I881" s="28" t="s">
        <v>4004</v>
      </c>
      <c r="J881" s="67">
        <f>N881*R881</f>
        <v>0</v>
      </c>
      <c r="K881" s="28" t="s">
        <v>4036</v>
      </c>
      <c r="L881" s="67">
        <f>K881*R881</f>
        <v>0</v>
      </c>
      <c r="M881" s="67" t="s">
        <v>4004</v>
      </c>
      <c r="N881" s="67">
        <f>(M881*C8/-100) + M881</f>
        <v>3400</v>
      </c>
      <c r="O881" s="63" t="s">
        <v>47</v>
      </c>
      <c r="P881" s="63"/>
      <c r="Q881" s="63"/>
      <c r="R881" s="32"/>
      <c r="S881" s="68">
        <f>N881*R881</f>
        <v>0</v>
      </c>
      <c r="T881" s="33" t="s">
        <v>4269</v>
      </c>
    </row>
    <row r="882" spans="1:20" ht="15.95" customHeight="1" outlineLevel="1" x14ac:dyDescent="0.25">
      <c r="B882" s="18"/>
      <c r="C882" s="19"/>
      <c r="D882" s="20"/>
      <c r="E882" s="19"/>
      <c r="F882" s="21" t="s">
        <v>4270</v>
      </c>
      <c r="G882" s="22"/>
      <c r="H882" s="23"/>
      <c r="I882" s="23"/>
      <c r="J882" s="23"/>
      <c r="K882" s="23"/>
      <c r="L882" s="23"/>
      <c r="M882" s="24"/>
      <c r="N882" s="24"/>
      <c r="O882" s="62"/>
      <c r="P882" s="62"/>
      <c r="Q882" s="62"/>
      <c r="R882" s="20"/>
      <c r="S882" s="25"/>
      <c r="T882" s="17"/>
    </row>
    <row r="883" spans="1:20" s="26" customFormat="1" ht="120.95" customHeight="1" outlineLevel="2" x14ac:dyDescent="0.2">
      <c r="A883" s="27"/>
      <c r="B883" s="28" t="s">
        <v>4271</v>
      </c>
      <c r="C883" s="29"/>
      <c r="D883" s="34"/>
      <c r="E883" s="69" t="s">
        <v>4272</v>
      </c>
      <c r="F883" s="31" t="s">
        <v>4273</v>
      </c>
      <c r="G883" s="28" t="s">
        <v>52</v>
      </c>
      <c r="H883" s="28" t="s">
        <v>29</v>
      </c>
      <c r="I883" s="28" t="s">
        <v>1455</v>
      </c>
      <c r="J883" s="67">
        <f>N883*R883</f>
        <v>0</v>
      </c>
      <c r="K883" s="28" t="s">
        <v>4274</v>
      </c>
      <c r="L883" s="67">
        <f>K883*R883</f>
        <v>0</v>
      </c>
      <c r="M883" s="67" t="s">
        <v>1455</v>
      </c>
      <c r="N883" s="67">
        <f>(M883*C8/-100) + M883</f>
        <v>650</v>
      </c>
      <c r="O883" s="63" t="s">
        <v>954</v>
      </c>
      <c r="P883" s="63"/>
      <c r="Q883" s="63"/>
      <c r="R883" s="32"/>
      <c r="S883" s="68">
        <f>N883*R883</f>
        <v>0</v>
      </c>
      <c r="T883" s="33" t="s">
        <v>4275</v>
      </c>
    </row>
    <row r="884" spans="1:20" ht="15.95" customHeight="1" x14ac:dyDescent="0.25">
      <c r="B884" s="9"/>
      <c r="C884" s="10"/>
      <c r="D884" s="11"/>
      <c r="E884" s="10"/>
      <c r="F884" s="12" t="s">
        <v>4276</v>
      </c>
      <c r="G884" s="13"/>
      <c r="H884" s="14"/>
      <c r="I884" s="14"/>
      <c r="J884" s="14"/>
      <c r="K884" s="14"/>
      <c r="L884" s="14"/>
      <c r="M884" s="15"/>
      <c r="N884" s="15"/>
      <c r="O884" s="61"/>
      <c r="P884" s="61"/>
      <c r="Q884" s="61"/>
      <c r="R884" s="11"/>
      <c r="S884" s="16"/>
      <c r="T884" s="17"/>
    </row>
    <row r="885" spans="1:20" ht="15.95" customHeight="1" outlineLevel="1" x14ac:dyDescent="0.25">
      <c r="B885" s="18"/>
      <c r="C885" s="19"/>
      <c r="D885" s="20"/>
      <c r="E885" s="19"/>
      <c r="F885" s="21" t="s">
        <v>4277</v>
      </c>
      <c r="G885" s="22"/>
      <c r="H885" s="23"/>
      <c r="I885" s="23"/>
      <c r="J885" s="23"/>
      <c r="K885" s="23"/>
      <c r="L885" s="23"/>
      <c r="M885" s="24"/>
      <c r="N885" s="24"/>
      <c r="O885" s="62"/>
      <c r="P885" s="62"/>
      <c r="Q885" s="62"/>
      <c r="R885" s="20"/>
      <c r="S885" s="25"/>
      <c r="T885" s="17"/>
    </row>
    <row r="886" spans="1:20" s="26" customFormat="1" ht="120.95" customHeight="1" outlineLevel="2" x14ac:dyDescent="0.2">
      <c r="A886" s="27"/>
      <c r="B886" s="28" t="s">
        <v>4278</v>
      </c>
      <c r="C886" s="29"/>
      <c r="D886" s="34"/>
      <c r="E886" s="69" t="s">
        <v>4279</v>
      </c>
      <c r="F886" s="31" t="s">
        <v>4280</v>
      </c>
      <c r="G886" s="28" t="s">
        <v>84</v>
      </c>
      <c r="H886" s="28" t="s">
        <v>29</v>
      </c>
      <c r="I886" s="28" t="s">
        <v>131</v>
      </c>
      <c r="J886" s="67">
        <f>N886*R886</f>
        <v>0</v>
      </c>
      <c r="K886" s="28" t="s">
        <v>2875</v>
      </c>
      <c r="L886" s="67">
        <f>K886*R886</f>
        <v>0</v>
      </c>
      <c r="M886" s="67" t="s">
        <v>131</v>
      </c>
      <c r="N886" s="67">
        <f>(M886*C8/-100) + M886</f>
        <v>200</v>
      </c>
      <c r="O886" s="63" t="s">
        <v>181</v>
      </c>
      <c r="P886" s="63"/>
      <c r="Q886" s="63"/>
      <c r="R886" s="32"/>
      <c r="S886" s="68">
        <f>N886*R886</f>
        <v>0</v>
      </c>
      <c r="T886" s="33" t="s">
        <v>4281</v>
      </c>
    </row>
    <row r="887" spans="1:20" s="26" customFormat="1" ht="120.95" customHeight="1" outlineLevel="2" x14ac:dyDescent="0.2">
      <c r="A887" s="27"/>
      <c r="B887" s="28" t="s">
        <v>4282</v>
      </c>
      <c r="C887" s="29"/>
      <c r="D887" s="43" t="s">
        <v>475</v>
      </c>
      <c r="E887" s="69" t="s">
        <v>4283</v>
      </c>
      <c r="F887" s="31" t="s">
        <v>4284</v>
      </c>
      <c r="G887" s="28" t="s">
        <v>3717</v>
      </c>
      <c r="H887" s="28" t="s">
        <v>29</v>
      </c>
      <c r="I887" s="28" t="s">
        <v>377</v>
      </c>
      <c r="J887" s="67">
        <f>N887*R887</f>
        <v>0</v>
      </c>
      <c r="K887" s="28" t="s">
        <v>4285</v>
      </c>
      <c r="L887" s="67">
        <f>K887*R887</f>
        <v>0</v>
      </c>
      <c r="M887" s="67" t="s">
        <v>377</v>
      </c>
      <c r="N887" s="67">
        <f>(M887*C8/-100) + M887</f>
        <v>75</v>
      </c>
      <c r="O887" s="63" t="s">
        <v>1092</v>
      </c>
      <c r="P887" s="63"/>
      <c r="Q887" s="63"/>
      <c r="R887" s="32"/>
      <c r="S887" s="68">
        <f>N887*R887</f>
        <v>0</v>
      </c>
      <c r="T887" s="33" t="s">
        <v>4286</v>
      </c>
    </row>
    <row r="888" spans="1:20" s="26" customFormat="1" ht="120.95" customHeight="1" outlineLevel="2" x14ac:dyDescent="0.2">
      <c r="A888" s="27"/>
      <c r="B888" s="28" t="s">
        <v>4287</v>
      </c>
      <c r="C888" s="29"/>
      <c r="D888" s="43"/>
      <c r="E888" s="69" t="s">
        <v>4288</v>
      </c>
      <c r="F888" s="31" t="s">
        <v>4289</v>
      </c>
      <c r="G888" s="28" t="s">
        <v>52</v>
      </c>
      <c r="H888" s="28" t="s">
        <v>29</v>
      </c>
      <c r="I888" s="28" t="s">
        <v>234</v>
      </c>
      <c r="J888" s="67">
        <f>N888*R888</f>
        <v>0</v>
      </c>
      <c r="K888" s="28" t="s">
        <v>4290</v>
      </c>
      <c r="L888" s="67">
        <f>K888*R888</f>
        <v>0</v>
      </c>
      <c r="M888" s="67" t="s">
        <v>234</v>
      </c>
      <c r="N888" s="67">
        <f>(M888*C8/-100) + M888</f>
        <v>600</v>
      </c>
      <c r="O888" s="63" t="s">
        <v>2923</v>
      </c>
      <c r="P888" s="63"/>
      <c r="Q888" s="63"/>
      <c r="R888" s="32"/>
      <c r="S888" s="68">
        <f>N888*R888</f>
        <v>0</v>
      </c>
      <c r="T888" s="33" t="s">
        <v>4291</v>
      </c>
    </row>
    <row r="889" spans="1:20" s="26" customFormat="1" ht="120.95" customHeight="1" outlineLevel="2" x14ac:dyDescent="0.2">
      <c r="A889" s="27"/>
      <c r="B889" s="28" t="s">
        <v>4292</v>
      </c>
      <c r="C889" s="29"/>
      <c r="D889" s="43"/>
      <c r="E889" s="69" t="s">
        <v>4293</v>
      </c>
      <c r="F889" s="31" t="s">
        <v>4294</v>
      </c>
      <c r="G889" s="28" t="s">
        <v>44</v>
      </c>
      <c r="H889" s="28" t="s">
        <v>29</v>
      </c>
      <c r="I889" s="28" t="s">
        <v>1745</v>
      </c>
      <c r="J889" s="67">
        <f>N889*R889</f>
        <v>0</v>
      </c>
      <c r="K889" s="28" t="s">
        <v>3848</v>
      </c>
      <c r="L889" s="67">
        <f>K889*R889</f>
        <v>0</v>
      </c>
      <c r="M889" s="67" t="s">
        <v>1745</v>
      </c>
      <c r="N889" s="67">
        <f>(M889*C8/-100) + M889</f>
        <v>1050</v>
      </c>
      <c r="O889" s="63" t="s">
        <v>4295</v>
      </c>
      <c r="P889" s="63"/>
      <c r="Q889" s="63"/>
      <c r="R889" s="32"/>
      <c r="S889" s="68">
        <f>N889*R889</f>
        <v>0</v>
      </c>
      <c r="T889" s="33" t="s">
        <v>4296</v>
      </c>
    </row>
    <row r="890" spans="1:20" s="26" customFormat="1" ht="120.95" customHeight="1" outlineLevel="2" x14ac:dyDescent="0.2">
      <c r="A890" s="27"/>
      <c r="B890" s="28" t="s">
        <v>4297</v>
      </c>
      <c r="C890" s="29"/>
      <c r="D890" s="43"/>
      <c r="E890" s="69" t="s">
        <v>4298</v>
      </c>
      <c r="F890" s="31" t="s">
        <v>4299</v>
      </c>
      <c r="G890" s="28" t="s">
        <v>67</v>
      </c>
      <c r="H890" s="28" t="s">
        <v>29</v>
      </c>
      <c r="I890" s="28" t="s">
        <v>105</v>
      </c>
      <c r="J890" s="67">
        <f>N890*R890</f>
        <v>0</v>
      </c>
      <c r="K890" s="28" t="s">
        <v>4300</v>
      </c>
      <c r="L890" s="67">
        <f>K890*R890</f>
        <v>0</v>
      </c>
      <c r="M890" s="67" t="s">
        <v>105</v>
      </c>
      <c r="N890" s="67">
        <f>(M890*C8/-100) + M890</f>
        <v>500</v>
      </c>
      <c r="O890" s="63" t="s">
        <v>1044</v>
      </c>
      <c r="P890" s="63"/>
      <c r="Q890" s="63"/>
      <c r="R890" s="32"/>
      <c r="S890" s="68">
        <f>N890*R890</f>
        <v>0</v>
      </c>
      <c r="T890" s="33" t="s">
        <v>4301</v>
      </c>
    </row>
    <row r="891" spans="1:20" ht="15.95" customHeight="1" outlineLevel="1" x14ac:dyDescent="0.25">
      <c r="B891" s="18"/>
      <c r="C891" s="19"/>
      <c r="D891" s="20"/>
      <c r="E891" s="19"/>
      <c r="F891" s="21" t="s">
        <v>4302</v>
      </c>
      <c r="G891" s="22"/>
      <c r="H891" s="23"/>
      <c r="I891" s="23"/>
      <c r="J891" s="23"/>
      <c r="K891" s="23"/>
      <c r="L891" s="23"/>
      <c r="M891" s="24"/>
      <c r="N891" s="24"/>
      <c r="O891" s="62"/>
      <c r="P891" s="62"/>
      <c r="Q891" s="62"/>
      <c r="R891" s="20"/>
      <c r="S891" s="25"/>
      <c r="T891" s="17"/>
    </row>
    <row r="892" spans="1:20" s="26" customFormat="1" ht="120.95" customHeight="1" outlineLevel="2" x14ac:dyDescent="0.2">
      <c r="A892" s="27"/>
      <c r="B892" s="28" t="s">
        <v>4303</v>
      </c>
      <c r="C892" s="29"/>
      <c r="D892" s="43"/>
      <c r="E892" s="69" t="s">
        <v>4304</v>
      </c>
      <c r="F892" s="31" t="s">
        <v>4305</v>
      </c>
      <c r="G892" s="28" t="s">
        <v>219</v>
      </c>
      <c r="H892" s="28" t="s">
        <v>29</v>
      </c>
      <c r="I892" s="28" t="s">
        <v>191</v>
      </c>
      <c r="J892" s="67">
        <f>N892*R892</f>
        <v>0</v>
      </c>
      <c r="K892" s="28" t="s">
        <v>2285</v>
      </c>
      <c r="L892" s="67">
        <f>K892*R892</f>
        <v>0</v>
      </c>
      <c r="M892" s="67" t="s">
        <v>191</v>
      </c>
      <c r="N892" s="67">
        <f>(M892*C8/-100) + M892</f>
        <v>550</v>
      </c>
      <c r="O892" s="63" t="s">
        <v>1658</v>
      </c>
      <c r="P892" s="63"/>
      <c r="Q892" s="63"/>
      <c r="R892" s="32"/>
      <c r="S892" s="68">
        <f>N892*R892</f>
        <v>0</v>
      </c>
      <c r="T892" s="33" t="s">
        <v>4306</v>
      </c>
    </row>
    <row r="893" spans="1:20" s="26" customFormat="1" ht="120.95" customHeight="1" outlineLevel="2" x14ac:dyDescent="0.2">
      <c r="A893" s="27"/>
      <c r="B893" s="28" t="s">
        <v>4307</v>
      </c>
      <c r="C893" s="29"/>
      <c r="D893" s="43"/>
      <c r="E893" s="69" t="s">
        <v>4308</v>
      </c>
      <c r="F893" s="31" t="s">
        <v>4309</v>
      </c>
      <c r="G893" s="28" t="s">
        <v>1074</v>
      </c>
      <c r="H893" s="28" t="s">
        <v>29</v>
      </c>
      <c r="I893" s="28" t="s">
        <v>808</v>
      </c>
      <c r="J893" s="67">
        <f>N893*R893</f>
        <v>0</v>
      </c>
      <c r="K893" s="28" t="s">
        <v>4310</v>
      </c>
      <c r="L893" s="67">
        <f>K893*R893</f>
        <v>0</v>
      </c>
      <c r="M893" s="67" t="s">
        <v>808</v>
      </c>
      <c r="N893" s="67">
        <f>(M893*C8/-100) + M893</f>
        <v>950</v>
      </c>
      <c r="O893" s="63" t="s">
        <v>502</v>
      </c>
      <c r="P893" s="63"/>
      <c r="Q893" s="63"/>
      <c r="R893" s="32"/>
      <c r="S893" s="68">
        <f>N893*R893</f>
        <v>0</v>
      </c>
      <c r="T893" s="33" t="s">
        <v>4311</v>
      </c>
    </row>
    <row r="894" spans="1:20" s="26" customFormat="1" ht="120.95" customHeight="1" outlineLevel="2" x14ac:dyDescent="0.2">
      <c r="A894" s="27"/>
      <c r="B894" s="28" t="s">
        <v>4312</v>
      </c>
      <c r="C894" s="29"/>
      <c r="D894" s="43"/>
      <c r="E894" s="69" t="s">
        <v>4313</v>
      </c>
      <c r="F894" s="31" t="s">
        <v>4314</v>
      </c>
      <c r="G894" s="28" t="s">
        <v>1074</v>
      </c>
      <c r="H894" s="28" t="s">
        <v>29</v>
      </c>
      <c r="I894" s="28" t="s">
        <v>1745</v>
      </c>
      <c r="J894" s="67">
        <f>N894*R894</f>
        <v>0</v>
      </c>
      <c r="K894" s="28" t="s">
        <v>4315</v>
      </c>
      <c r="L894" s="67">
        <f>K894*R894</f>
        <v>0</v>
      </c>
      <c r="M894" s="67" t="s">
        <v>1745</v>
      </c>
      <c r="N894" s="67">
        <f>(M894*C8/-100) + M894</f>
        <v>1050</v>
      </c>
      <c r="O894" s="63" t="s">
        <v>2434</v>
      </c>
      <c r="P894" s="63"/>
      <c r="Q894" s="63"/>
      <c r="R894" s="32"/>
      <c r="S894" s="68">
        <f>N894*R894</f>
        <v>0</v>
      </c>
      <c r="T894" s="33" t="s">
        <v>4316</v>
      </c>
    </row>
    <row r="895" spans="1:20" s="26" customFormat="1" ht="120.95" customHeight="1" outlineLevel="2" x14ac:dyDescent="0.2">
      <c r="A895" s="27"/>
      <c r="B895" s="28" t="s">
        <v>4317</v>
      </c>
      <c r="C895" s="29"/>
      <c r="D895" s="43"/>
      <c r="E895" s="69" t="s">
        <v>4318</v>
      </c>
      <c r="F895" s="31" t="s">
        <v>4319</v>
      </c>
      <c r="G895" s="28" t="s">
        <v>44</v>
      </c>
      <c r="H895" s="28" t="s">
        <v>29</v>
      </c>
      <c r="I895" s="28" t="s">
        <v>85</v>
      </c>
      <c r="J895" s="67">
        <f>N895*R895</f>
        <v>0</v>
      </c>
      <c r="K895" s="28" t="s">
        <v>1694</v>
      </c>
      <c r="L895" s="67">
        <f>K895*R895</f>
        <v>0</v>
      </c>
      <c r="M895" s="67" t="s">
        <v>85</v>
      </c>
      <c r="N895" s="67">
        <f>(M895*C8/-100) + M895</f>
        <v>260</v>
      </c>
      <c r="O895" s="63" t="s">
        <v>1498</v>
      </c>
      <c r="P895" s="63"/>
      <c r="Q895" s="63"/>
      <c r="R895" s="32"/>
      <c r="S895" s="68">
        <f>N895*R895</f>
        <v>0</v>
      </c>
      <c r="T895" s="33" t="s">
        <v>4320</v>
      </c>
    </row>
    <row r="896" spans="1:20" s="26" customFormat="1" ht="120.95" customHeight="1" outlineLevel="2" x14ac:dyDescent="0.2">
      <c r="A896" s="27"/>
      <c r="B896" s="28" t="s">
        <v>4321</v>
      </c>
      <c r="C896" s="29"/>
      <c r="D896" s="43"/>
      <c r="E896" s="69" t="s">
        <v>4322</v>
      </c>
      <c r="F896" s="31" t="s">
        <v>4323</v>
      </c>
      <c r="G896" s="28" t="s">
        <v>44</v>
      </c>
      <c r="H896" s="28" t="s">
        <v>29</v>
      </c>
      <c r="I896" s="28" t="s">
        <v>98</v>
      </c>
      <c r="J896" s="67">
        <f>N896*R896</f>
        <v>0</v>
      </c>
      <c r="K896" s="28" t="s">
        <v>303</v>
      </c>
      <c r="L896" s="67">
        <f>K896*R896</f>
        <v>0</v>
      </c>
      <c r="M896" s="67" t="s">
        <v>98</v>
      </c>
      <c r="N896" s="67">
        <f>(M896*C8/-100) + M896</f>
        <v>620</v>
      </c>
      <c r="O896" s="63" t="s">
        <v>394</v>
      </c>
      <c r="P896" s="63"/>
      <c r="Q896" s="63"/>
      <c r="R896" s="32"/>
      <c r="S896" s="68">
        <f>N896*R896</f>
        <v>0</v>
      </c>
      <c r="T896" s="33" t="s">
        <v>4324</v>
      </c>
    </row>
    <row r="897" spans="1:20" s="26" customFormat="1" ht="120.95" customHeight="1" outlineLevel="2" x14ac:dyDescent="0.2">
      <c r="A897" s="27"/>
      <c r="B897" s="28" t="s">
        <v>4325</v>
      </c>
      <c r="C897" s="29"/>
      <c r="D897" s="43"/>
      <c r="E897" s="69" t="s">
        <v>4326</v>
      </c>
      <c r="F897" s="31" t="s">
        <v>4327</v>
      </c>
      <c r="G897" s="28" t="s">
        <v>44</v>
      </c>
      <c r="H897" s="28" t="s">
        <v>29</v>
      </c>
      <c r="I897" s="28" t="s">
        <v>98</v>
      </c>
      <c r="J897" s="67">
        <f>N897*R897</f>
        <v>0</v>
      </c>
      <c r="K897" s="28" t="s">
        <v>941</v>
      </c>
      <c r="L897" s="67">
        <f>K897*R897</f>
        <v>0</v>
      </c>
      <c r="M897" s="67" t="s">
        <v>98</v>
      </c>
      <c r="N897" s="67">
        <f>(M897*C8/-100) + M897</f>
        <v>620</v>
      </c>
      <c r="O897" s="63" t="s">
        <v>384</v>
      </c>
      <c r="P897" s="63"/>
      <c r="Q897" s="63"/>
      <c r="R897" s="32"/>
      <c r="S897" s="68">
        <f>N897*R897</f>
        <v>0</v>
      </c>
      <c r="T897" s="33" t="s">
        <v>4328</v>
      </c>
    </row>
    <row r="898" spans="1:20" s="26" customFormat="1" ht="120.95" customHeight="1" outlineLevel="2" x14ac:dyDescent="0.2">
      <c r="A898" s="27"/>
      <c r="B898" s="28" t="s">
        <v>4329</v>
      </c>
      <c r="C898" s="29"/>
      <c r="D898" s="43"/>
      <c r="E898" s="69" t="s">
        <v>4330</v>
      </c>
      <c r="F898" s="31" t="s">
        <v>4331</v>
      </c>
      <c r="G898" s="28" t="s">
        <v>44</v>
      </c>
      <c r="H898" s="28" t="s">
        <v>29</v>
      </c>
      <c r="I898" s="28" t="s">
        <v>289</v>
      </c>
      <c r="J898" s="67">
        <f>N898*R898</f>
        <v>0</v>
      </c>
      <c r="K898" s="28" t="s">
        <v>941</v>
      </c>
      <c r="L898" s="67">
        <f>K898*R898</f>
        <v>0</v>
      </c>
      <c r="M898" s="67" t="s">
        <v>289</v>
      </c>
      <c r="N898" s="67">
        <f>(M898*C8/-100) + M898</f>
        <v>750</v>
      </c>
      <c r="O898" s="63" t="s">
        <v>1415</v>
      </c>
      <c r="P898" s="63"/>
      <c r="Q898" s="63"/>
      <c r="R898" s="32"/>
      <c r="S898" s="68">
        <f>N898*R898</f>
        <v>0</v>
      </c>
      <c r="T898" s="33" t="s">
        <v>4332</v>
      </c>
    </row>
    <row r="899" spans="1:20" s="26" customFormat="1" ht="120.95" customHeight="1" outlineLevel="2" x14ac:dyDescent="0.2">
      <c r="A899" s="27"/>
      <c r="B899" s="28" t="s">
        <v>4333</v>
      </c>
      <c r="C899" s="29"/>
      <c r="D899" s="43"/>
      <c r="E899" s="69" t="s">
        <v>4334</v>
      </c>
      <c r="F899" s="31" t="s">
        <v>4335</v>
      </c>
      <c r="G899" s="28" t="s">
        <v>60</v>
      </c>
      <c r="H899" s="28" t="s">
        <v>29</v>
      </c>
      <c r="I899" s="28" t="s">
        <v>3602</v>
      </c>
      <c r="J899" s="67">
        <f>N899*R899</f>
        <v>0</v>
      </c>
      <c r="K899" s="28" t="s">
        <v>4336</v>
      </c>
      <c r="L899" s="67">
        <f>K899*R899</f>
        <v>0</v>
      </c>
      <c r="M899" s="67" t="s">
        <v>3602</v>
      </c>
      <c r="N899" s="67">
        <f>(M899*C8/-100) + M899</f>
        <v>820</v>
      </c>
      <c r="O899" s="63" t="s">
        <v>1682</v>
      </c>
      <c r="P899" s="63"/>
      <c r="Q899" s="63"/>
      <c r="R899" s="32"/>
      <c r="S899" s="68">
        <f>N899*R899</f>
        <v>0</v>
      </c>
      <c r="T899" s="33" t="s">
        <v>4337</v>
      </c>
    </row>
    <row r="900" spans="1:20" s="26" customFormat="1" ht="120.95" customHeight="1" outlineLevel="2" x14ac:dyDescent="0.2">
      <c r="A900" s="27"/>
      <c r="B900" s="28" t="s">
        <v>4338</v>
      </c>
      <c r="C900" s="29"/>
      <c r="D900" s="43"/>
      <c r="E900" s="69" t="s">
        <v>4339</v>
      </c>
      <c r="F900" s="31" t="s">
        <v>4340</v>
      </c>
      <c r="G900" s="28" t="s">
        <v>219</v>
      </c>
      <c r="H900" s="28" t="s">
        <v>29</v>
      </c>
      <c r="I900" s="28" t="s">
        <v>289</v>
      </c>
      <c r="J900" s="67">
        <f>N900*R900</f>
        <v>0</v>
      </c>
      <c r="K900" s="28" t="s">
        <v>4341</v>
      </c>
      <c r="L900" s="67">
        <f>K900*R900</f>
        <v>0</v>
      </c>
      <c r="M900" s="67" t="s">
        <v>289</v>
      </c>
      <c r="N900" s="67">
        <f>(M900*C8/-100) + M900</f>
        <v>750</v>
      </c>
      <c r="O900" s="63" t="s">
        <v>179</v>
      </c>
      <c r="P900" s="63"/>
      <c r="Q900" s="63"/>
      <c r="R900" s="32"/>
      <c r="S900" s="68">
        <f>N900*R900</f>
        <v>0</v>
      </c>
      <c r="T900" s="33" t="s">
        <v>4337</v>
      </c>
    </row>
    <row r="901" spans="1:20" s="26" customFormat="1" ht="120.95" customHeight="1" outlineLevel="2" x14ac:dyDescent="0.2">
      <c r="A901" s="27"/>
      <c r="B901" s="28" t="s">
        <v>4342</v>
      </c>
      <c r="C901" s="29"/>
      <c r="D901" s="43"/>
      <c r="E901" s="69" t="s">
        <v>4343</v>
      </c>
      <c r="F901" s="31" t="s">
        <v>4344</v>
      </c>
      <c r="G901" s="28" t="s">
        <v>219</v>
      </c>
      <c r="H901" s="28" t="s">
        <v>29</v>
      </c>
      <c r="I901" s="28" t="s">
        <v>241</v>
      </c>
      <c r="J901" s="67">
        <f>N901*R901</f>
        <v>0</v>
      </c>
      <c r="K901" s="28" t="s">
        <v>4345</v>
      </c>
      <c r="L901" s="67">
        <f>K901*R901</f>
        <v>0</v>
      </c>
      <c r="M901" s="67" t="s">
        <v>241</v>
      </c>
      <c r="N901" s="67">
        <f>(M901*C8/-100) + M901</f>
        <v>850</v>
      </c>
      <c r="O901" s="63" t="s">
        <v>179</v>
      </c>
      <c r="P901" s="63"/>
      <c r="Q901" s="63"/>
      <c r="R901" s="32"/>
      <c r="S901" s="68">
        <f>N901*R901</f>
        <v>0</v>
      </c>
      <c r="T901" s="33" t="s">
        <v>4346</v>
      </c>
    </row>
    <row r="902" spans="1:20" s="26" customFormat="1" ht="120.95" customHeight="1" outlineLevel="2" x14ac:dyDescent="0.2">
      <c r="A902" s="27"/>
      <c r="B902" s="28" t="s">
        <v>4347</v>
      </c>
      <c r="C902" s="29"/>
      <c r="D902" s="43"/>
      <c r="E902" s="69" t="s">
        <v>4348</v>
      </c>
      <c r="F902" s="31" t="s">
        <v>4349</v>
      </c>
      <c r="G902" s="28" t="s">
        <v>130</v>
      </c>
      <c r="H902" s="28" t="s">
        <v>29</v>
      </c>
      <c r="I902" s="28" t="s">
        <v>236</v>
      </c>
      <c r="J902" s="67">
        <f>N902*R902</f>
        <v>0</v>
      </c>
      <c r="K902" s="28" t="s">
        <v>4350</v>
      </c>
      <c r="L902" s="67">
        <f>K902*R902</f>
        <v>0</v>
      </c>
      <c r="M902" s="67" t="s">
        <v>236</v>
      </c>
      <c r="N902" s="67">
        <f>(M902*C8/-100) + M902</f>
        <v>90</v>
      </c>
      <c r="O902" s="63" t="s">
        <v>4351</v>
      </c>
      <c r="P902" s="63"/>
      <c r="Q902" s="63"/>
      <c r="R902" s="32"/>
      <c r="S902" s="68">
        <f>N902*R902</f>
        <v>0</v>
      </c>
      <c r="T902" s="33" t="s">
        <v>4352</v>
      </c>
    </row>
    <row r="903" spans="1:20" ht="15.95" customHeight="1" outlineLevel="1" x14ac:dyDescent="0.25">
      <c r="B903" s="18"/>
      <c r="C903" s="19"/>
      <c r="D903" s="20"/>
      <c r="E903" s="19"/>
      <c r="F903" s="21" t="s">
        <v>4353</v>
      </c>
      <c r="G903" s="22"/>
      <c r="H903" s="23"/>
      <c r="I903" s="23"/>
      <c r="J903" s="23"/>
      <c r="K903" s="23"/>
      <c r="L903" s="23"/>
      <c r="M903" s="24"/>
      <c r="N903" s="24"/>
      <c r="O903" s="62"/>
      <c r="P903" s="62"/>
      <c r="Q903" s="62"/>
      <c r="R903" s="20"/>
      <c r="S903" s="25"/>
      <c r="T903" s="17"/>
    </row>
    <row r="904" spans="1:20" s="26" customFormat="1" ht="120.95" customHeight="1" outlineLevel="2" x14ac:dyDescent="0.2">
      <c r="A904" s="27"/>
      <c r="B904" s="28" t="s">
        <v>4354</v>
      </c>
      <c r="C904" s="29"/>
      <c r="D904" s="43"/>
      <c r="E904" s="69" t="s">
        <v>4355</v>
      </c>
      <c r="F904" s="31" t="s">
        <v>4356</v>
      </c>
      <c r="G904" s="28" t="s">
        <v>585</v>
      </c>
      <c r="H904" s="28" t="s">
        <v>29</v>
      </c>
      <c r="I904" s="28" t="s">
        <v>2032</v>
      </c>
      <c r="J904" s="67">
        <f>N904*R904</f>
        <v>0</v>
      </c>
      <c r="K904" s="28" t="s">
        <v>4357</v>
      </c>
      <c r="L904" s="67">
        <f>K904*R904</f>
        <v>0</v>
      </c>
      <c r="M904" s="67" t="s">
        <v>2032</v>
      </c>
      <c r="N904" s="67">
        <f>(M904*C8/-100) + M904</f>
        <v>230</v>
      </c>
      <c r="O904" s="63" t="s">
        <v>4358</v>
      </c>
      <c r="P904" s="63"/>
      <c r="Q904" s="63"/>
      <c r="R904" s="32"/>
      <c r="S904" s="68">
        <f>N904*R904</f>
        <v>0</v>
      </c>
      <c r="T904" s="33" t="s">
        <v>4359</v>
      </c>
    </row>
    <row r="905" spans="1:20" s="26" customFormat="1" ht="120.95" customHeight="1" outlineLevel="2" x14ac:dyDescent="0.2">
      <c r="A905" s="27"/>
      <c r="B905" s="28" t="s">
        <v>4360</v>
      </c>
      <c r="C905" s="29"/>
      <c r="D905" s="43"/>
      <c r="E905" s="69" t="s">
        <v>4361</v>
      </c>
      <c r="F905" s="31" t="s">
        <v>4362</v>
      </c>
      <c r="G905" s="28" t="s">
        <v>585</v>
      </c>
      <c r="H905" s="28" t="s">
        <v>29</v>
      </c>
      <c r="I905" s="28" t="s">
        <v>1581</v>
      </c>
      <c r="J905" s="67">
        <f>N905*R905</f>
        <v>0</v>
      </c>
      <c r="K905" s="28" t="s">
        <v>4363</v>
      </c>
      <c r="L905" s="67">
        <f>K905*R905</f>
        <v>0</v>
      </c>
      <c r="M905" s="67" t="s">
        <v>1581</v>
      </c>
      <c r="N905" s="67">
        <f>(M905*C8/-100) + M905</f>
        <v>280</v>
      </c>
      <c r="O905" s="63" t="s">
        <v>3001</v>
      </c>
      <c r="P905" s="63"/>
      <c r="Q905" s="63"/>
      <c r="R905" s="32"/>
      <c r="S905" s="68">
        <f>N905*R905</f>
        <v>0</v>
      </c>
      <c r="T905" s="33" t="s">
        <v>4364</v>
      </c>
    </row>
    <row r="906" spans="1:20" ht="15.95" customHeight="1" outlineLevel="1" x14ac:dyDescent="0.25">
      <c r="B906" s="18"/>
      <c r="C906" s="19"/>
      <c r="D906" s="20"/>
      <c r="E906" s="19"/>
      <c r="F906" s="21" t="s">
        <v>4365</v>
      </c>
      <c r="G906" s="22"/>
      <c r="H906" s="23"/>
      <c r="I906" s="23"/>
      <c r="J906" s="23"/>
      <c r="K906" s="23"/>
      <c r="L906" s="23"/>
      <c r="M906" s="24"/>
      <c r="N906" s="24"/>
      <c r="O906" s="62"/>
      <c r="P906" s="62"/>
      <c r="Q906" s="62"/>
      <c r="R906" s="20"/>
      <c r="S906" s="25"/>
      <c r="T906" s="17"/>
    </row>
    <row r="907" spans="1:20" s="26" customFormat="1" ht="120.95" customHeight="1" outlineLevel="2" x14ac:dyDescent="0.2">
      <c r="A907" s="27"/>
      <c r="B907" s="28" t="s">
        <v>4366</v>
      </c>
      <c r="C907" s="29"/>
      <c r="D907" s="43"/>
      <c r="E907" s="69" t="s">
        <v>4367</v>
      </c>
      <c r="F907" s="31" t="s">
        <v>4368</v>
      </c>
      <c r="G907" s="28" t="s">
        <v>84</v>
      </c>
      <c r="H907" s="28" t="s">
        <v>29</v>
      </c>
      <c r="I907" s="28" t="s">
        <v>651</v>
      </c>
      <c r="J907" s="67">
        <f>N907*R907</f>
        <v>0</v>
      </c>
      <c r="K907" s="28" t="s">
        <v>4369</v>
      </c>
      <c r="L907" s="67">
        <f>K907*R907</f>
        <v>0</v>
      </c>
      <c r="M907" s="67" t="s">
        <v>651</v>
      </c>
      <c r="N907" s="67">
        <f>(M907*C8/-100) + M907</f>
        <v>250</v>
      </c>
      <c r="O907" s="63" t="s">
        <v>32</v>
      </c>
      <c r="P907" s="63"/>
      <c r="Q907" s="63"/>
      <c r="R907" s="32"/>
      <c r="S907" s="68">
        <f>N907*R907</f>
        <v>0</v>
      </c>
      <c r="T907" s="33" t="s">
        <v>4370</v>
      </c>
    </row>
    <row r="908" spans="1:20" s="26" customFormat="1" ht="120.95" customHeight="1" outlineLevel="2" x14ac:dyDescent="0.2">
      <c r="A908" s="27"/>
      <c r="B908" s="28" t="s">
        <v>4371</v>
      </c>
      <c r="C908" s="29"/>
      <c r="D908" s="43"/>
      <c r="E908" s="69" t="s">
        <v>4372</v>
      </c>
      <c r="F908" s="31" t="s">
        <v>4373</v>
      </c>
      <c r="G908" s="28" t="s">
        <v>575</v>
      </c>
      <c r="H908" s="28" t="s">
        <v>29</v>
      </c>
      <c r="I908" s="28" t="s">
        <v>377</v>
      </c>
      <c r="J908" s="67">
        <f>N908*R908</f>
        <v>0</v>
      </c>
      <c r="K908" s="28" t="s">
        <v>4374</v>
      </c>
      <c r="L908" s="67">
        <f>K908*R908</f>
        <v>0</v>
      </c>
      <c r="M908" s="67" t="s">
        <v>377</v>
      </c>
      <c r="N908" s="67">
        <f>(M908*C8/-100) + M908</f>
        <v>75</v>
      </c>
      <c r="O908" s="63" t="s">
        <v>4375</v>
      </c>
      <c r="P908" s="63"/>
      <c r="Q908" s="63"/>
      <c r="R908" s="32"/>
      <c r="S908" s="68">
        <f>N908*R908</f>
        <v>0</v>
      </c>
      <c r="T908" s="33" t="s">
        <v>4376</v>
      </c>
    </row>
    <row r="909" spans="1:20" s="26" customFormat="1" ht="120.95" customHeight="1" outlineLevel="2" x14ac:dyDescent="0.2">
      <c r="A909" s="27"/>
      <c r="B909" s="28" t="s">
        <v>4377</v>
      </c>
      <c r="C909" s="29"/>
      <c r="D909" s="43"/>
      <c r="E909" s="69" t="s">
        <v>4378</v>
      </c>
      <c r="F909" s="31" t="s">
        <v>4379</v>
      </c>
      <c r="G909" s="28" t="s">
        <v>75</v>
      </c>
      <c r="H909" s="28" t="s">
        <v>29</v>
      </c>
      <c r="I909" s="28" t="s">
        <v>394</v>
      </c>
      <c r="J909" s="67">
        <f>N909*R909</f>
        <v>0</v>
      </c>
      <c r="K909" s="28" t="s">
        <v>4380</v>
      </c>
      <c r="L909" s="67">
        <f>K909*R909</f>
        <v>0</v>
      </c>
      <c r="M909" s="67" t="s">
        <v>394</v>
      </c>
      <c r="N909" s="67">
        <f>(M909*C8/-100) + M909</f>
        <v>110</v>
      </c>
      <c r="O909" s="63" t="s">
        <v>2687</v>
      </c>
      <c r="P909" s="63"/>
      <c r="Q909" s="63"/>
      <c r="R909" s="32"/>
      <c r="S909" s="68">
        <f>N909*R909</f>
        <v>0</v>
      </c>
      <c r="T909" s="33" t="s">
        <v>4381</v>
      </c>
    </row>
    <row r="910" spans="1:20" s="26" customFormat="1" ht="120.95" customHeight="1" outlineLevel="2" x14ac:dyDescent="0.2">
      <c r="A910" s="27"/>
      <c r="B910" s="28" t="s">
        <v>4382</v>
      </c>
      <c r="C910" s="29"/>
      <c r="D910" s="43"/>
      <c r="E910" s="69" t="s">
        <v>4383</v>
      </c>
      <c r="F910" s="31" t="s">
        <v>4384</v>
      </c>
      <c r="G910" s="28" t="s">
        <v>28</v>
      </c>
      <c r="H910" s="28" t="s">
        <v>29</v>
      </c>
      <c r="I910" s="28" t="s">
        <v>1333</v>
      </c>
      <c r="J910" s="67">
        <f>N910*R910</f>
        <v>0</v>
      </c>
      <c r="K910" s="28" t="s">
        <v>4385</v>
      </c>
      <c r="L910" s="67">
        <f>K910*R910</f>
        <v>0</v>
      </c>
      <c r="M910" s="67" t="s">
        <v>1333</v>
      </c>
      <c r="N910" s="67">
        <f>(M910*C8/-100) + M910</f>
        <v>2550</v>
      </c>
      <c r="O910" s="63" t="s">
        <v>29</v>
      </c>
      <c r="P910" s="63"/>
      <c r="Q910" s="63"/>
      <c r="R910" s="32"/>
      <c r="S910" s="68">
        <f>N910*R910</f>
        <v>0</v>
      </c>
      <c r="T910" s="33" t="s">
        <v>4386</v>
      </c>
    </row>
    <row r="911" spans="1:20" ht="15.95" customHeight="1" outlineLevel="1" x14ac:dyDescent="0.25">
      <c r="B911" s="18"/>
      <c r="C911" s="19"/>
      <c r="D911" s="20"/>
      <c r="E911" s="19"/>
      <c r="F911" s="21" t="s">
        <v>4387</v>
      </c>
      <c r="G911" s="22"/>
      <c r="H911" s="23"/>
      <c r="I911" s="23"/>
      <c r="J911" s="23"/>
      <c r="K911" s="23"/>
      <c r="L911" s="23"/>
      <c r="M911" s="24"/>
      <c r="N911" s="24"/>
      <c r="O911" s="62"/>
      <c r="P911" s="62"/>
      <c r="Q911" s="62"/>
      <c r="R911" s="20"/>
      <c r="S911" s="25"/>
      <c r="T911" s="17"/>
    </row>
    <row r="912" spans="1:20" s="26" customFormat="1" ht="120.95" customHeight="1" outlineLevel="2" x14ac:dyDescent="0.2">
      <c r="A912" s="27"/>
      <c r="B912" s="28" t="s">
        <v>4388</v>
      </c>
      <c r="C912" s="29"/>
      <c r="D912" s="43"/>
      <c r="E912" s="69" t="s">
        <v>4389</v>
      </c>
      <c r="F912" s="31" t="s">
        <v>4390</v>
      </c>
      <c r="G912" s="28" t="s">
        <v>75</v>
      </c>
      <c r="H912" s="28" t="s">
        <v>29</v>
      </c>
      <c r="I912" s="28" t="s">
        <v>165</v>
      </c>
      <c r="J912" s="67">
        <f>N912*R912</f>
        <v>0</v>
      </c>
      <c r="K912" s="28" t="s">
        <v>4391</v>
      </c>
      <c r="L912" s="67">
        <f>K912*R912</f>
        <v>0</v>
      </c>
      <c r="M912" s="67" t="s">
        <v>165</v>
      </c>
      <c r="N912" s="67">
        <f>(M912*C8/-100) + M912</f>
        <v>290</v>
      </c>
      <c r="O912" s="63" t="s">
        <v>1530</v>
      </c>
      <c r="P912" s="63"/>
      <c r="Q912" s="63"/>
      <c r="R912" s="32"/>
      <c r="S912" s="68">
        <f>N912*R912</f>
        <v>0</v>
      </c>
      <c r="T912" s="33" t="s">
        <v>4392</v>
      </c>
    </row>
    <row r="913" spans="1:20" s="26" customFormat="1" ht="120.95" customHeight="1" outlineLevel="2" x14ac:dyDescent="0.2">
      <c r="A913" s="27"/>
      <c r="B913" s="28" t="s">
        <v>4393</v>
      </c>
      <c r="C913" s="29"/>
      <c r="D913" s="43" t="s">
        <v>475</v>
      </c>
      <c r="E913" s="69" t="s">
        <v>4394</v>
      </c>
      <c r="F913" s="31" t="s">
        <v>4395</v>
      </c>
      <c r="G913" s="28" t="s">
        <v>1877</v>
      </c>
      <c r="H913" s="28" t="s">
        <v>29</v>
      </c>
      <c r="I913" s="28" t="s">
        <v>2439</v>
      </c>
      <c r="J913" s="67">
        <f>N913*R913</f>
        <v>0</v>
      </c>
      <c r="K913" s="28" t="s">
        <v>4396</v>
      </c>
      <c r="L913" s="67">
        <f>K913*R913</f>
        <v>0</v>
      </c>
      <c r="M913" s="67" t="s">
        <v>2439</v>
      </c>
      <c r="N913" s="67">
        <f>(M913*C8/-100) + M913</f>
        <v>57</v>
      </c>
      <c r="O913" s="63" t="s">
        <v>4397</v>
      </c>
      <c r="P913" s="63"/>
      <c r="Q913" s="63"/>
      <c r="R913" s="32"/>
      <c r="S913" s="68">
        <f>N913*R913</f>
        <v>0</v>
      </c>
      <c r="T913" s="33" t="s">
        <v>4398</v>
      </c>
    </row>
    <row r="914" spans="1:20" s="26" customFormat="1" ht="120.95" customHeight="1" outlineLevel="2" x14ac:dyDescent="0.2">
      <c r="A914" s="27"/>
      <c r="B914" s="28" t="s">
        <v>4399</v>
      </c>
      <c r="C914" s="29"/>
      <c r="D914" s="43"/>
      <c r="E914" s="69" t="s">
        <v>4400</v>
      </c>
      <c r="F914" s="31" t="s">
        <v>4401</v>
      </c>
      <c r="G914" s="28" t="s">
        <v>219</v>
      </c>
      <c r="H914" s="28" t="s">
        <v>29</v>
      </c>
      <c r="I914" s="28" t="s">
        <v>685</v>
      </c>
      <c r="J914" s="67">
        <f>N914*R914</f>
        <v>0</v>
      </c>
      <c r="K914" s="28" t="s">
        <v>4402</v>
      </c>
      <c r="L914" s="67">
        <f>K914*R914</f>
        <v>0</v>
      </c>
      <c r="M914" s="67" t="s">
        <v>685</v>
      </c>
      <c r="N914" s="67">
        <f>(M914*C8/-100) + M914</f>
        <v>220</v>
      </c>
      <c r="O914" s="63" t="s">
        <v>2434</v>
      </c>
      <c r="P914" s="63"/>
      <c r="Q914" s="63"/>
      <c r="R914" s="32"/>
      <c r="S914" s="68">
        <f>N914*R914</f>
        <v>0</v>
      </c>
      <c r="T914" s="33" t="s">
        <v>4403</v>
      </c>
    </row>
    <row r="915" spans="1:20" s="26" customFormat="1" ht="120.95" customHeight="1" outlineLevel="2" x14ac:dyDescent="0.2">
      <c r="A915" s="27"/>
      <c r="B915" s="28" t="s">
        <v>4404</v>
      </c>
      <c r="C915" s="29"/>
      <c r="D915" s="43"/>
      <c r="E915" s="69" t="s">
        <v>4405</v>
      </c>
      <c r="F915" s="31" t="s">
        <v>4406</v>
      </c>
      <c r="G915" s="28" t="s">
        <v>52</v>
      </c>
      <c r="H915" s="28" t="s">
        <v>29</v>
      </c>
      <c r="I915" s="28" t="s">
        <v>172</v>
      </c>
      <c r="J915" s="67">
        <f>N915*R915</f>
        <v>0</v>
      </c>
      <c r="K915" s="28" t="s">
        <v>3378</v>
      </c>
      <c r="L915" s="67">
        <f>K915*R915</f>
        <v>0</v>
      </c>
      <c r="M915" s="67" t="s">
        <v>172</v>
      </c>
      <c r="N915" s="67">
        <f>(M915*C8/-100) + M915</f>
        <v>390</v>
      </c>
      <c r="O915" s="63" t="s">
        <v>333</v>
      </c>
      <c r="P915" s="63"/>
      <c r="Q915" s="63"/>
      <c r="R915" s="32"/>
      <c r="S915" s="68">
        <f>N915*R915</f>
        <v>0</v>
      </c>
      <c r="T915" s="33" t="s">
        <v>4407</v>
      </c>
    </row>
    <row r="916" spans="1:20" ht="15.95" customHeight="1" x14ac:dyDescent="0.25">
      <c r="B916" s="9"/>
      <c r="C916" s="10"/>
      <c r="D916" s="11"/>
      <c r="E916" s="10"/>
      <c r="F916" s="12" t="s">
        <v>4408</v>
      </c>
      <c r="G916" s="13"/>
      <c r="H916" s="14"/>
      <c r="I916" s="14"/>
      <c r="J916" s="14"/>
      <c r="K916" s="14"/>
      <c r="L916" s="14"/>
      <c r="M916" s="15"/>
      <c r="N916" s="15"/>
      <c r="O916" s="61"/>
      <c r="P916" s="61"/>
      <c r="Q916" s="61"/>
      <c r="R916" s="11"/>
      <c r="S916" s="16"/>
      <c r="T916" s="17"/>
    </row>
    <row r="917" spans="1:20" ht="15.95" customHeight="1" outlineLevel="1" x14ac:dyDescent="0.25">
      <c r="B917" s="18"/>
      <c r="C917" s="19"/>
      <c r="D917" s="20"/>
      <c r="E917" s="19"/>
      <c r="F917" s="21" t="s">
        <v>4409</v>
      </c>
      <c r="G917" s="22"/>
      <c r="H917" s="23"/>
      <c r="I917" s="23"/>
      <c r="J917" s="23"/>
      <c r="K917" s="23"/>
      <c r="L917" s="23"/>
      <c r="M917" s="24"/>
      <c r="N917" s="24"/>
      <c r="O917" s="62"/>
      <c r="P917" s="62"/>
      <c r="Q917" s="62"/>
      <c r="R917" s="20"/>
      <c r="S917" s="25"/>
      <c r="T917" s="17"/>
    </row>
    <row r="918" spans="1:20" s="26" customFormat="1" ht="120.95" customHeight="1" outlineLevel="2" x14ac:dyDescent="0.2">
      <c r="A918" s="27"/>
      <c r="B918" s="28" t="s">
        <v>4410</v>
      </c>
      <c r="C918" s="29"/>
      <c r="D918" s="43"/>
      <c r="E918" s="69" t="s">
        <v>4411</v>
      </c>
      <c r="F918" s="31" t="s">
        <v>4412</v>
      </c>
      <c r="G918" s="28" t="s">
        <v>84</v>
      </c>
      <c r="H918" s="28" t="s">
        <v>29</v>
      </c>
      <c r="I918" s="28" t="s">
        <v>375</v>
      </c>
      <c r="J918" s="67">
        <f>N918*R918</f>
        <v>0</v>
      </c>
      <c r="K918" s="28" t="s">
        <v>4413</v>
      </c>
      <c r="L918" s="67">
        <f>K918*R918</f>
        <v>0</v>
      </c>
      <c r="M918" s="67" t="s">
        <v>375</v>
      </c>
      <c r="N918" s="67">
        <f>(M918*C8/-100) + M918</f>
        <v>350</v>
      </c>
      <c r="O918" s="63" t="s">
        <v>4414</v>
      </c>
      <c r="P918" s="63"/>
      <c r="Q918" s="63"/>
      <c r="R918" s="32"/>
      <c r="S918" s="68">
        <f>N918*R918</f>
        <v>0</v>
      </c>
      <c r="T918" s="33" t="s">
        <v>4415</v>
      </c>
    </row>
    <row r="919" spans="1:20" s="26" customFormat="1" ht="120.95" customHeight="1" outlineLevel="2" x14ac:dyDescent="0.2">
      <c r="A919" s="27"/>
      <c r="B919" s="28" t="s">
        <v>4416</v>
      </c>
      <c r="C919" s="29"/>
      <c r="D919" s="43"/>
      <c r="E919" s="69" t="s">
        <v>4417</v>
      </c>
      <c r="F919" s="31" t="s">
        <v>4418</v>
      </c>
      <c r="G919" s="28" t="s">
        <v>52</v>
      </c>
      <c r="H919" s="28" t="s">
        <v>29</v>
      </c>
      <c r="I919" s="28" t="s">
        <v>130</v>
      </c>
      <c r="J919" s="67">
        <f>N919*R919</f>
        <v>0</v>
      </c>
      <c r="K919" s="28" t="s">
        <v>4419</v>
      </c>
      <c r="L919" s="67">
        <f>K919*R919</f>
        <v>0</v>
      </c>
      <c r="M919" s="67" t="s">
        <v>130</v>
      </c>
      <c r="N919" s="67">
        <f>(M919*C8/-100) + M919</f>
        <v>240</v>
      </c>
      <c r="O919" s="63" t="s">
        <v>3832</v>
      </c>
      <c r="P919" s="63"/>
      <c r="Q919" s="63"/>
      <c r="R919" s="32"/>
      <c r="S919" s="68">
        <f>N919*R919</f>
        <v>0</v>
      </c>
      <c r="T919" s="33" t="s">
        <v>4420</v>
      </c>
    </row>
    <row r="920" spans="1:20" s="26" customFormat="1" ht="120.95" customHeight="1" outlineLevel="2" x14ac:dyDescent="0.2">
      <c r="A920" s="27"/>
      <c r="B920" s="28" t="s">
        <v>4421</v>
      </c>
      <c r="C920" s="29"/>
      <c r="D920" s="43"/>
      <c r="E920" s="69" t="s">
        <v>4422</v>
      </c>
      <c r="F920" s="31" t="s">
        <v>4423</v>
      </c>
      <c r="G920" s="28" t="s">
        <v>52</v>
      </c>
      <c r="H920" s="28" t="s">
        <v>29</v>
      </c>
      <c r="I920" s="28" t="s">
        <v>651</v>
      </c>
      <c r="J920" s="67">
        <f>N920*R920</f>
        <v>0</v>
      </c>
      <c r="K920" s="28" t="s">
        <v>4419</v>
      </c>
      <c r="L920" s="67">
        <f>K920*R920</f>
        <v>0</v>
      </c>
      <c r="M920" s="67" t="s">
        <v>651</v>
      </c>
      <c r="N920" s="67">
        <f>(M920*C8/-100) + M920</f>
        <v>250</v>
      </c>
      <c r="O920" s="63" t="s">
        <v>3101</v>
      </c>
      <c r="P920" s="63"/>
      <c r="Q920" s="63"/>
      <c r="R920" s="32"/>
      <c r="S920" s="68">
        <f>N920*R920</f>
        <v>0</v>
      </c>
      <c r="T920" s="33" t="s">
        <v>4424</v>
      </c>
    </row>
    <row r="921" spans="1:20" s="26" customFormat="1" ht="120.95" customHeight="1" outlineLevel="2" x14ac:dyDescent="0.2">
      <c r="A921" s="27"/>
      <c r="B921" s="28" t="s">
        <v>4425</v>
      </c>
      <c r="C921" s="29"/>
      <c r="D921" s="43"/>
      <c r="E921" s="69" t="s">
        <v>4426</v>
      </c>
      <c r="F921" s="31" t="s">
        <v>4427</v>
      </c>
      <c r="G921" s="28" t="s">
        <v>152</v>
      </c>
      <c r="H921" s="28" t="s">
        <v>29</v>
      </c>
      <c r="I921" s="28" t="s">
        <v>1079</v>
      </c>
      <c r="J921" s="67">
        <f>N921*R921</f>
        <v>0</v>
      </c>
      <c r="K921" s="28" t="s">
        <v>4428</v>
      </c>
      <c r="L921" s="67">
        <f>K921*R921</f>
        <v>0</v>
      </c>
      <c r="M921" s="67" t="s">
        <v>1079</v>
      </c>
      <c r="N921" s="67">
        <f>(M921*C8/-100) + M921</f>
        <v>1200</v>
      </c>
      <c r="O921" s="63" t="s">
        <v>699</v>
      </c>
      <c r="P921" s="63"/>
      <c r="Q921" s="63"/>
      <c r="R921" s="32"/>
      <c r="S921" s="68">
        <f>N921*R921</f>
        <v>0</v>
      </c>
      <c r="T921" s="33" t="s">
        <v>4429</v>
      </c>
    </row>
    <row r="922" spans="1:20" s="26" customFormat="1" ht="120.95" customHeight="1" outlineLevel="2" x14ac:dyDescent="0.2">
      <c r="A922" s="27"/>
      <c r="B922" s="28" t="s">
        <v>4430</v>
      </c>
      <c r="C922" s="29"/>
      <c r="D922" s="34" t="s">
        <v>81</v>
      </c>
      <c r="E922" s="69" t="s">
        <v>4431</v>
      </c>
      <c r="F922" s="31" t="s">
        <v>4432</v>
      </c>
      <c r="G922" s="28" t="s">
        <v>219</v>
      </c>
      <c r="H922" s="28" t="s">
        <v>29</v>
      </c>
      <c r="I922" s="28" t="s">
        <v>234</v>
      </c>
      <c r="J922" s="67">
        <f>N922*R922</f>
        <v>0</v>
      </c>
      <c r="K922" s="28" t="s">
        <v>4433</v>
      </c>
      <c r="L922" s="67">
        <f>K922*R922</f>
        <v>0</v>
      </c>
      <c r="M922" s="67" t="s">
        <v>234</v>
      </c>
      <c r="N922" s="67">
        <f>(M922*C8/-100) + M922</f>
        <v>600</v>
      </c>
      <c r="O922" s="63" t="s">
        <v>4434</v>
      </c>
      <c r="P922" s="63"/>
      <c r="Q922" s="63"/>
      <c r="R922" s="32"/>
      <c r="S922" s="68">
        <f>N922*R922</f>
        <v>0</v>
      </c>
      <c r="T922" s="33" t="s">
        <v>4435</v>
      </c>
    </row>
    <row r="923" spans="1:20" s="26" customFormat="1" ht="120.95" customHeight="1" outlineLevel="2" x14ac:dyDescent="0.2">
      <c r="A923" s="27"/>
      <c r="B923" s="28" t="s">
        <v>4436</v>
      </c>
      <c r="C923" s="29"/>
      <c r="D923" s="43" t="s">
        <v>475</v>
      </c>
      <c r="E923" s="69" t="s">
        <v>4437</v>
      </c>
      <c r="F923" s="31" t="s">
        <v>4438</v>
      </c>
      <c r="G923" s="28" t="s">
        <v>4439</v>
      </c>
      <c r="H923" s="28" t="s">
        <v>29</v>
      </c>
      <c r="I923" s="28" t="s">
        <v>4440</v>
      </c>
      <c r="J923" s="67">
        <f>N923*R923</f>
        <v>0</v>
      </c>
      <c r="K923" s="28" t="s">
        <v>4441</v>
      </c>
      <c r="L923" s="67">
        <f>K923*R923</f>
        <v>0</v>
      </c>
      <c r="M923" s="67" t="s">
        <v>4440</v>
      </c>
      <c r="N923" s="67">
        <f>(M923*C8/-100) + M923</f>
        <v>38.299999999999997</v>
      </c>
      <c r="O923" s="63" t="s">
        <v>4442</v>
      </c>
      <c r="P923" s="63"/>
      <c r="Q923" s="63"/>
      <c r="R923" s="32"/>
      <c r="S923" s="68">
        <f>N923*R923</f>
        <v>0</v>
      </c>
      <c r="T923" s="33" t="s">
        <v>4443</v>
      </c>
    </row>
    <row r="924" spans="1:20" s="26" customFormat="1" ht="120.95" customHeight="1" outlineLevel="2" x14ac:dyDescent="0.2">
      <c r="A924" s="27"/>
      <c r="B924" s="28" t="s">
        <v>4444</v>
      </c>
      <c r="C924" s="29"/>
      <c r="D924" s="43"/>
      <c r="E924" s="69" t="s">
        <v>4445</v>
      </c>
      <c r="F924" s="31" t="s">
        <v>4446</v>
      </c>
      <c r="G924" s="28" t="s">
        <v>408</v>
      </c>
      <c r="H924" s="28" t="s">
        <v>29</v>
      </c>
      <c r="I924" s="28" t="s">
        <v>377</v>
      </c>
      <c r="J924" s="67">
        <f>N924*R924</f>
        <v>0</v>
      </c>
      <c r="K924" s="28" t="s">
        <v>4447</v>
      </c>
      <c r="L924" s="67">
        <f>K924*R924</f>
        <v>0</v>
      </c>
      <c r="M924" s="67" t="s">
        <v>377</v>
      </c>
      <c r="N924" s="67">
        <f>(M924*C8/-100) + M924</f>
        <v>75</v>
      </c>
      <c r="O924" s="63" t="s">
        <v>1234</v>
      </c>
      <c r="P924" s="63"/>
      <c r="Q924" s="63"/>
      <c r="R924" s="32"/>
      <c r="S924" s="68">
        <f>N924*R924</f>
        <v>0</v>
      </c>
      <c r="T924" s="33" t="s">
        <v>4448</v>
      </c>
    </row>
    <row r="925" spans="1:20" s="26" customFormat="1" ht="120.95" customHeight="1" outlineLevel="2" x14ac:dyDescent="0.2">
      <c r="A925" s="27"/>
      <c r="B925" s="28" t="s">
        <v>4449</v>
      </c>
      <c r="C925" s="29"/>
      <c r="D925" s="43"/>
      <c r="E925" s="69" t="s">
        <v>4450</v>
      </c>
      <c r="F925" s="31" t="s">
        <v>4451</v>
      </c>
      <c r="G925" s="28" t="s">
        <v>52</v>
      </c>
      <c r="H925" s="28" t="s">
        <v>29</v>
      </c>
      <c r="I925" s="28" t="s">
        <v>520</v>
      </c>
      <c r="J925" s="67">
        <f>N925*R925</f>
        <v>0</v>
      </c>
      <c r="K925" s="28" t="s">
        <v>4452</v>
      </c>
      <c r="L925" s="67">
        <f>K925*R925</f>
        <v>0</v>
      </c>
      <c r="M925" s="67" t="s">
        <v>520</v>
      </c>
      <c r="N925" s="67">
        <f>(M925*C8/-100) + M925</f>
        <v>400</v>
      </c>
      <c r="O925" s="63" t="s">
        <v>370</v>
      </c>
      <c r="P925" s="63"/>
      <c r="Q925" s="63"/>
      <c r="R925" s="32"/>
      <c r="S925" s="68">
        <f>N925*R925</f>
        <v>0</v>
      </c>
      <c r="T925" s="33" t="s">
        <v>4453</v>
      </c>
    </row>
    <row r="926" spans="1:20" s="26" customFormat="1" ht="120.95" customHeight="1" outlineLevel="2" x14ac:dyDescent="0.2">
      <c r="A926" s="27"/>
      <c r="B926" s="28" t="s">
        <v>4454</v>
      </c>
      <c r="C926" s="29"/>
      <c r="D926" s="43"/>
      <c r="E926" s="69" t="s">
        <v>4455</v>
      </c>
      <c r="F926" s="31" t="s">
        <v>4456</v>
      </c>
      <c r="G926" s="28" t="s">
        <v>60</v>
      </c>
      <c r="H926" s="28" t="s">
        <v>29</v>
      </c>
      <c r="I926" s="28" t="s">
        <v>4457</v>
      </c>
      <c r="J926" s="67">
        <f>N926*R926</f>
        <v>0</v>
      </c>
      <c r="K926" s="28" t="s">
        <v>4458</v>
      </c>
      <c r="L926" s="67">
        <f>K926*R926</f>
        <v>0</v>
      </c>
      <c r="M926" s="67" t="s">
        <v>4457</v>
      </c>
      <c r="N926" s="67">
        <f>(M926*C8/-100) + M926</f>
        <v>1180</v>
      </c>
      <c r="O926" s="63" t="s">
        <v>528</v>
      </c>
      <c r="P926" s="63"/>
      <c r="Q926" s="63"/>
      <c r="R926" s="32"/>
      <c r="S926" s="68">
        <f>N926*R926</f>
        <v>0</v>
      </c>
      <c r="T926" s="33"/>
    </row>
    <row r="927" spans="1:20" s="26" customFormat="1" ht="120.95" customHeight="1" outlineLevel="2" x14ac:dyDescent="0.2">
      <c r="A927" s="27"/>
      <c r="B927" s="28" t="s">
        <v>4459</v>
      </c>
      <c r="C927" s="29"/>
      <c r="D927" s="43"/>
      <c r="E927" s="69" t="s">
        <v>4460</v>
      </c>
      <c r="F927" s="31" t="s">
        <v>4461</v>
      </c>
      <c r="G927" s="28" t="s">
        <v>543</v>
      </c>
      <c r="H927" s="28" t="s">
        <v>29</v>
      </c>
      <c r="I927" s="28" t="s">
        <v>725</v>
      </c>
      <c r="J927" s="67">
        <f>N927*R927</f>
        <v>0</v>
      </c>
      <c r="K927" s="28" t="s">
        <v>4462</v>
      </c>
      <c r="L927" s="67">
        <f>K927*R927</f>
        <v>0</v>
      </c>
      <c r="M927" s="67" t="s">
        <v>725</v>
      </c>
      <c r="N927" s="67">
        <f>(M927*C8/-100) + M927</f>
        <v>1400</v>
      </c>
      <c r="O927" s="63" t="s">
        <v>886</v>
      </c>
      <c r="P927" s="63"/>
      <c r="Q927" s="63"/>
      <c r="R927" s="32"/>
      <c r="S927" s="68">
        <f>N927*R927</f>
        <v>0</v>
      </c>
      <c r="T927" s="33" t="s">
        <v>4463</v>
      </c>
    </row>
    <row r="928" spans="1:20" s="26" customFormat="1" ht="120.95" customHeight="1" outlineLevel="2" x14ac:dyDescent="0.2">
      <c r="A928" s="27"/>
      <c r="B928" s="28" t="s">
        <v>4464</v>
      </c>
      <c r="C928" s="29"/>
      <c r="D928" s="43"/>
      <c r="E928" s="69" t="s">
        <v>4465</v>
      </c>
      <c r="F928" s="31" t="s">
        <v>4466</v>
      </c>
      <c r="G928" s="28" t="s">
        <v>29</v>
      </c>
      <c r="H928" s="28" t="s">
        <v>29</v>
      </c>
      <c r="I928" s="28" t="s">
        <v>4467</v>
      </c>
      <c r="J928" s="67">
        <f>N928*R928</f>
        <v>0</v>
      </c>
      <c r="K928" s="28" t="s">
        <v>3102</v>
      </c>
      <c r="L928" s="67">
        <f>K928*R928</f>
        <v>0</v>
      </c>
      <c r="M928" s="67" t="s">
        <v>4467</v>
      </c>
      <c r="N928" s="67">
        <f>(M928*C8/-100) + M928</f>
        <v>137.5</v>
      </c>
      <c r="O928" s="63" t="s">
        <v>1939</v>
      </c>
      <c r="P928" s="63"/>
      <c r="Q928" s="63"/>
      <c r="R928" s="32"/>
      <c r="S928" s="68">
        <f>N928*R928</f>
        <v>0</v>
      </c>
      <c r="T928" s="33" t="s">
        <v>4468</v>
      </c>
    </row>
    <row r="929" spans="1:20" ht="15.95" customHeight="1" outlineLevel="1" x14ac:dyDescent="0.25">
      <c r="B929" s="18"/>
      <c r="C929" s="19"/>
      <c r="D929" s="20"/>
      <c r="E929" s="19"/>
      <c r="F929" s="21" t="s">
        <v>4469</v>
      </c>
      <c r="G929" s="22"/>
      <c r="H929" s="23"/>
      <c r="I929" s="23"/>
      <c r="J929" s="23"/>
      <c r="K929" s="23"/>
      <c r="L929" s="23"/>
      <c r="M929" s="24"/>
      <c r="N929" s="24"/>
      <c r="O929" s="62"/>
      <c r="P929" s="62"/>
      <c r="Q929" s="62"/>
      <c r="R929" s="20"/>
      <c r="S929" s="25"/>
      <c r="T929" s="17"/>
    </row>
    <row r="930" spans="1:20" s="26" customFormat="1" ht="120.95" customHeight="1" outlineLevel="2" x14ac:dyDescent="0.2">
      <c r="A930" s="27"/>
      <c r="B930" s="28" t="s">
        <v>4470</v>
      </c>
      <c r="C930" s="29"/>
      <c r="D930" s="43"/>
      <c r="E930" s="69" t="s">
        <v>4471</v>
      </c>
      <c r="F930" s="31" t="s">
        <v>4472</v>
      </c>
      <c r="G930" s="28" t="s">
        <v>152</v>
      </c>
      <c r="H930" s="28" t="s">
        <v>29</v>
      </c>
      <c r="I930" s="28" t="s">
        <v>4473</v>
      </c>
      <c r="J930" s="67">
        <f>N930*R930</f>
        <v>0</v>
      </c>
      <c r="K930" s="28" t="s">
        <v>4474</v>
      </c>
      <c r="L930" s="67">
        <f>K930*R930</f>
        <v>0</v>
      </c>
      <c r="M930" s="67" t="s">
        <v>4473</v>
      </c>
      <c r="N930" s="67">
        <f>(M930*C8/-100) + M930</f>
        <v>670</v>
      </c>
      <c r="O930" s="63" t="s">
        <v>576</v>
      </c>
      <c r="P930" s="63"/>
      <c r="Q930" s="63"/>
      <c r="R930" s="32"/>
      <c r="S930" s="68">
        <f>N930*R930</f>
        <v>0</v>
      </c>
      <c r="T930" s="33" t="s">
        <v>4475</v>
      </c>
    </row>
    <row r="931" spans="1:20" s="26" customFormat="1" ht="120.95" customHeight="1" outlineLevel="2" x14ac:dyDescent="0.2">
      <c r="A931" s="27"/>
      <c r="B931" s="28" t="s">
        <v>4476</v>
      </c>
      <c r="C931" s="29"/>
      <c r="D931" s="43"/>
      <c r="E931" s="69" t="s">
        <v>4477</v>
      </c>
      <c r="F931" s="31" t="s">
        <v>4478</v>
      </c>
      <c r="G931" s="28" t="s">
        <v>44</v>
      </c>
      <c r="H931" s="28" t="s">
        <v>29</v>
      </c>
      <c r="I931" s="28" t="s">
        <v>3700</v>
      </c>
      <c r="J931" s="67">
        <f>N931*R931</f>
        <v>0</v>
      </c>
      <c r="K931" s="28" t="s">
        <v>4479</v>
      </c>
      <c r="L931" s="67">
        <f>K931*R931</f>
        <v>0</v>
      </c>
      <c r="M931" s="67" t="s">
        <v>3700</v>
      </c>
      <c r="N931" s="67">
        <f>(M931*C8/-100) + M931</f>
        <v>790</v>
      </c>
      <c r="O931" s="63" t="s">
        <v>558</v>
      </c>
      <c r="P931" s="63"/>
      <c r="Q931" s="63"/>
      <c r="R931" s="32"/>
      <c r="S931" s="68">
        <f>N931*R931</f>
        <v>0</v>
      </c>
      <c r="T931" s="33" t="s">
        <v>4480</v>
      </c>
    </row>
    <row r="932" spans="1:20" s="26" customFormat="1" ht="120.95" customHeight="1" outlineLevel="2" x14ac:dyDescent="0.2">
      <c r="A932" s="27"/>
      <c r="B932" s="28" t="s">
        <v>4481</v>
      </c>
      <c r="C932" s="29"/>
      <c r="D932" s="43"/>
      <c r="E932" s="69" t="s">
        <v>4482</v>
      </c>
      <c r="F932" s="31" t="s">
        <v>4483</v>
      </c>
      <c r="G932" s="28" t="s">
        <v>67</v>
      </c>
      <c r="H932" s="28" t="s">
        <v>29</v>
      </c>
      <c r="I932" s="28" t="s">
        <v>1336</v>
      </c>
      <c r="J932" s="67">
        <f>N932*R932</f>
        <v>0</v>
      </c>
      <c r="K932" s="28" t="s">
        <v>4484</v>
      </c>
      <c r="L932" s="67">
        <f>K932*R932</f>
        <v>0</v>
      </c>
      <c r="M932" s="67" t="s">
        <v>1336</v>
      </c>
      <c r="N932" s="67">
        <f>(M932*C8/-100) + M932</f>
        <v>370</v>
      </c>
      <c r="O932" s="63" t="s">
        <v>3114</v>
      </c>
      <c r="P932" s="63"/>
      <c r="Q932" s="63"/>
      <c r="R932" s="32"/>
      <c r="S932" s="68">
        <f>N932*R932</f>
        <v>0</v>
      </c>
      <c r="T932" s="33" t="s">
        <v>4475</v>
      </c>
    </row>
    <row r="933" spans="1:20" s="26" customFormat="1" ht="120.95" customHeight="1" outlineLevel="2" x14ac:dyDescent="0.2">
      <c r="A933" s="27"/>
      <c r="B933" s="28" t="s">
        <v>4485</v>
      </c>
      <c r="C933" s="29"/>
      <c r="D933" s="43"/>
      <c r="E933" s="69" t="s">
        <v>4486</v>
      </c>
      <c r="F933" s="31" t="s">
        <v>4487</v>
      </c>
      <c r="G933" s="28" t="s">
        <v>67</v>
      </c>
      <c r="H933" s="28" t="s">
        <v>29</v>
      </c>
      <c r="I933" s="28" t="s">
        <v>1336</v>
      </c>
      <c r="J933" s="67">
        <f>N933*R933</f>
        <v>0</v>
      </c>
      <c r="K933" s="28" t="s">
        <v>4484</v>
      </c>
      <c r="L933" s="67">
        <f>K933*R933</f>
        <v>0</v>
      </c>
      <c r="M933" s="67" t="s">
        <v>1336</v>
      </c>
      <c r="N933" s="67">
        <f>(M933*C8/-100) + M933</f>
        <v>370</v>
      </c>
      <c r="O933" s="63" t="s">
        <v>4351</v>
      </c>
      <c r="P933" s="63"/>
      <c r="Q933" s="63"/>
      <c r="R933" s="32"/>
      <c r="S933" s="68">
        <f>N933*R933</f>
        <v>0</v>
      </c>
      <c r="T933" s="33" t="s">
        <v>4475</v>
      </c>
    </row>
    <row r="934" spans="1:20" s="26" customFormat="1" ht="120.95" customHeight="1" outlineLevel="2" x14ac:dyDescent="0.2">
      <c r="A934" s="27"/>
      <c r="B934" s="28" t="s">
        <v>4488</v>
      </c>
      <c r="C934" s="29"/>
      <c r="D934" s="43"/>
      <c r="E934" s="69" t="s">
        <v>4489</v>
      </c>
      <c r="F934" s="31" t="s">
        <v>4490</v>
      </c>
      <c r="G934" s="28" t="s">
        <v>84</v>
      </c>
      <c r="H934" s="28" t="s">
        <v>29</v>
      </c>
      <c r="I934" s="28" t="s">
        <v>1945</v>
      </c>
      <c r="J934" s="67">
        <f>N934*R934</f>
        <v>0</v>
      </c>
      <c r="K934" s="28" t="s">
        <v>4491</v>
      </c>
      <c r="L934" s="67">
        <f>K934*R934</f>
        <v>0</v>
      </c>
      <c r="M934" s="67" t="s">
        <v>1945</v>
      </c>
      <c r="N934" s="67">
        <f>(M934*C8/-100) + M934</f>
        <v>530</v>
      </c>
      <c r="O934" s="63" t="s">
        <v>1200</v>
      </c>
      <c r="P934" s="63"/>
      <c r="Q934" s="63"/>
      <c r="R934" s="32"/>
      <c r="S934" s="68">
        <f>N934*R934</f>
        <v>0</v>
      </c>
      <c r="T934" s="33" t="s">
        <v>4475</v>
      </c>
    </row>
    <row r="935" spans="1:20" s="26" customFormat="1" ht="120.95" customHeight="1" outlineLevel="2" x14ac:dyDescent="0.2">
      <c r="A935" s="27"/>
      <c r="B935" s="28" t="s">
        <v>4492</v>
      </c>
      <c r="C935" s="29"/>
      <c r="D935" s="43"/>
      <c r="E935" s="69" t="s">
        <v>4493</v>
      </c>
      <c r="F935" s="31" t="s">
        <v>4494</v>
      </c>
      <c r="G935" s="28" t="s">
        <v>44</v>
      </c>
      <c r="H935" s="28" t="s">
        <v>29</v>
      </c>
      <c r="I935" s="28" t="s">
        <v>640</v>
      </c>
      <c r="J935" s="67">
        <f>N935*R935</f>
        <v>0</v>
      </c>
      <c r="K935" s="28" t="s">
        <v>4495</v>
      </c>
      <c r="L935" s="67">
        <f>K935*R935</f>
        <v>0</v>
      </c>
      <c r="M935" s="67" t="s">
        <v>640</v>
      </c>
      <c r="N935" s="67">
        <f>(M935*C8/-100) + M935</f>
        <v>540</v>
      </c>
      <c r="O935" s="63" t="s">
        <v>433</v>
      </c>
      <c r="P935" s="63"/>
      <c r="Q935" s="63"/>
      <c r="R935" s="32"/>
      <c r="S935" s="68">
        <f>N935*R935</f>
        <v>0</v>
      </c>
      <c r="T935" s="33" t="s">
        <v>4496</v>
      </c>
    </row>
    <row r="936" spans="1:20" s="26" customFormat="1" ht="120.95" customHeight="1" outlineLevel="2" x14ac:dyDescent="0.2">
      <c r="A936" s="27"/>
      <c r="B936" s="28" t="s">
        <v>4497</v>
      </c>
      <c r="C936" s="29"/>
      <c r="D936" s="43"/>
      <c r="E936" s="69" t="s">
        <v>4498</v>
      </c>
      <c r="F936" s="31" t="s">
        <v>4499</v>
      </c>
      <c r="G936" s="28" t="s">
        <v>44</v>
      </c>
      <c r="H936" s="28" t="s">
        <v>29</v>
      </c>
      <c r="I936" s="28" t="s">
        <v>1375</v>
      </c>
      <c r="J936" s="67">
        <f>N936*R936</f>
        <v>0</v>
      </c>
      <c r="K936" s="28" t="s">
        <v>4500</v>
      </c>
      <c r="L936" s="67">
        <f>K936*R936</f>
        <v>0</v>
      </c>
      <c r="M936" s="67" t="s">
        <v>1375</v>
      </c>
      <c r="N936" s="67">
        <f>(M936*C8/-100) + M936</f>
        <v>570</v>
      </c>
      <c r="O936" s="63" t="s">
        <v>1200</v>
      </c>
      <c r="P936" s="63"/>
      <c r="Q936" s="63"/>
      <c r="R936" s="32"/>
      <c r="S936" s="68">
        <f>N936*R936</f>
        <v>0</v>
      </c>
      <c r="T936" s="33" t="s">
        <v>4501</v>
      </c>
    </row>
    <row r="937" spans="1:20" s="26" customFormat="1" ht="120.95" customHeight="1" outlineLevel="2" x14ac:dyDescent="0.2">
      <c r="A937" s="27"/>
      <c r="B937" s="28" t="s">
        <v>4502</v>
      </c>
      <c r="C937" s="29"/>
      <c r="D937" s="43"/>
      <c r="E937" s="69" t="s">
        <v>4503</v>
      </c>
      <c r="F937" s="31" t="s">
        <v>4504</v>
      </c>
      <c r="G937" s="28" t="s">
        <v>44</v>
      </c>
      <c r="H937" s="28" t="s">
        <v>29</v>
      </c>
      <c r="I937" s="28" t="s">
        <v>1375</v>
      </c>
      <c r="J937" s="67">
        <f>N937*R937</f>
        <v>0</v>
      </c>
      <c r="K937" s="28" t="s">
        <v>4500</v>
      </c>
      <c r="L937" s="67">
        <f>K937*R937</f>
        <v>0</v>
      </c>
      <c r="M937" s="67" t="s">
        <v>1375</v>
      </c>
      <c r="N937" s="67">
        <f>(M937*C8/-100) + M937</f>
        <v>570</v>
      </c>
      <c r="O937" s="63" t="s">
        <v>2709</v>
      </c>
      <c r="P937" s="63"/>
      <c r="Q937" s="63"/>
      <c r="R937" s="32"/>
      <c r="S937" s="68">
        <f>N937*R937</f>
        <v>0</v>
      </c>
      <c r="T937" s="33" t="s">
        <v>4505</v>
      </c>
    </row>
    <row r="938" spans="1:20" s="26" customFormat="1" ht="120.95" customHeight="1" outlineLevel="2" x14ac:dyDescent="0.2">
      <c r="A938" s="27"/>
      <c r="B938" s="28" t="s">
        <v>4506</v>
      </c>
      <c r="C938" s="29"/>
      <c r="D938" s="43"/>
      <c r="E938" s="69" t="s">
        <v>4507</v>
      </c>
      <c r="F938" s="31" t="s">
        <v>4508</v>
      </c>
      <c r="G938" s="28" t="s">
        <v>84</v>
      </c>
      <c r="H938" s="28" t="s">
        <v>29</v>
      </c>
      <c r="I938" s="28" t="s">
        <v>85</v>
      </c>
      <c r="J938" s="67">
        <f>N938*R938</f>
        <v>0</v>
      </c>
      <c r="K938" s="28" t="s">
        <v>4509</v>
      </c>
      <c r="L938" s="67">
        <f>K938*R938</f>
        <v>0</v>
      </c>
      <c r="M938" s="67" t="s">
        <v>85</v>
      </c>
      <c r="N938" s="67">
        <f>(M938*C8/-100) + M938</f>
        <v>260</v>
      </c>
      <c r="O938" s="63" t="s">
        <v>3985</v>
      </c>
      <c r="P938" s="63"/>
      <c r="Q938" s="63"/>
      <c r="R938" s="32"/>
      <c r="S938" s="68">
        <f>N938*R938</f>
        <v>0</v>
      </c>
      <c r="T938" s="33" t="s">
        <v>4475</v>
      </c>
    </row>
    <row r="939" spans="1:20" s="26" customFormat="1" ht="120.95" customHeight="1" outlineLevel="2" x14ac:dyDescent="0.2">
      <c r="A939" s="27"/>
      <c r="B939" s="28" t="s">
        <v>4510</v>
      </c>
      <c r="C939" s="29"/>
      <c r="D939" s="43"/>
      <c r="E939" s="69" t="s">
        <v>4511</v>
      </c>
      <c r="F939" s="31" t="s">
        <v>4512</v>
      </c>
      <c r="G939" s="28" t="s">
        <v>84</v>
      </c>
      <c r="H939" s="28" t="s">
        <v>29</v>
      </c>
      <c r="I939" s="28" t="s">
        <v>651</v>
      </c>
      <c r="J939" s="67">
        <f>N939*R939</f>
        <v>0</v>
      </c>
      <c r="K939" s="28" t="s">
        <v>4509</v>
      </c>
      <c r="L939" s="67">
        <f>K939*R939</f>
        <v>0</v>
      </c>
      <c r="M939" s="67" t="s">
        <v>651</v>
      </c>
      <c r="N939" s="67">
        <f>(M939*C8/-100) + M939</f>
        <v>250</v>
      </c>
      <c r="O939" s="63" t="s">
        <v>4513</v>
      </c>
      <c r="P939" s="63"/>
      <c r="Q939" s="63"/>
      <c r="R939" s="32"/>
      <c r="S939" s="68">
        <f>N939*R939</f>
        <v>0</v>
      </c>
      <c r="T939" s="33" t="s">
        <v>4514</v>
      </c>
    </row>
    <row r="940" spans="1:20" s="26" customFormat="1" ht="120.95" customHeight="1" outlineLevel="2" x14ac:dyDescent="0.2">
      <c r="A940" s="27"/>
      <c r="B940" s="28" t="s">
        <v>4515</v>
      </c>
      <c r="C940" s="29"/>
      <c r="D940" s="43"/>
      <c r="E940" s="69" t="s">
        <v>4516</v>
      </c>
      <c r="F940" s="31" t="s">
        <v>4517</v>
      </c>
      <c r="G940" s="28" t="s">
        <v>84</v>
      </c>
      <c r="H940" s="28" t="s">
        <v>29</v>
      </c>
      <c r="I940" s="28" t="s">
        <v>651</v>
      </c>
      <c r="J940" s="67">
        <f>N940*R940</f>
        <v>0</v>
      </c>
      <c r="K940" s="28" t="s">
        <v>4509</v>
      </c>
      <c r="L940" s="67">
        <f>K940*R940</f>
        <v>0</v>
      </c>
      <c r="M940" s="67" t="s">
        <v>651</v>
      </c>
      <c r="N940" s="67">
        <f>(M940*C8/-100) + M940</f>
        <v>250</v>
      </c>
      <c r="O940" s="63" t="s">
        <v>4518</v>
      </c>
      <c r="P940" s="63"/>
      <c r="Q940" s="63"/>
      <c r="R940" s="32"/>
      <c r="S940" s="68">
        <f>N940*R940</f>
        <v>0</v>
      </c>
      <c r="T940" s="33" t="s">
        <v>4519</v>
      </c>
    </row>
    <row r="941" spans="1:20" s="26" customFormat="1" ht="120.95" customHeight="1" outlineLevel="2" x14ac:dyDescent="0.2">
      <c r="A941" s="27"/>
      <c r="B941" s="28" t="s">
        <v>4520</v>
      </c>
      <c r="C941" s="29"/>
      <c r="D941" s="43"/>
      <c r="E941" s="69" t="s">
        <v>4521</v>
      </c>
      <c r="F941" s="31" t="s">
        <v>4522</v>
      </c>
      <c r="G941" s="28" t="s">
        <v>52</v>
      </c>
      <c r="H941" s="28" t="s">
        <v>29</v>
      </c>
      <c r="I941" s="28" t="s">
        <v>840</v>
      </c>
      <c r="J941" s="67">
        <f>N941*R941</f>
        <v>0</v>
      </c>
      <c r="K941" s="28" t="s">
        <v>4523</v>
      </c>
      <c r="L941" s="67">
        <f>K941*R941</f>
        <v>0</v>
      </c>
      <c r="M941" s="67" t="s">
        <v>840</v>
      </c>
      <c r="N941" s="67">
        <f>(M941*C8/-100) + M941</f>
        <v>450</v>
      </c>
      <c r="O941" s="63" t="s">
        <v>1074</v>
      </c>
      <c r="P941" s="63"/>
      <c r="Q941" s="63"/>
      <c r="R941" s="32"/>
      <c r="S941" s="68">
        <f>N941*R941</f>
        <v>0</v>
      </c>
      <c r="T941" s="33" t="s">
        <v>4524</v>
      </c>
    </row>
    <row r="942" spans="1:20" s="26" customFormat="1" ht="120.95" customHeight="1" outlineLevel="2" x14ac:dyDescent="0.2">
      <c r="A942" s="27"/>
      <c r="B942" s="28" t="s">
        <v>4525</v>
      </c>
      <c r="C942" s="29"/>
      <c r="D942" s="43"/>
      <c r="E942" s="69" t="s">
        <v>4526</v>
      </c>
      <c r="F942" s="31" t="s">
        <v>4527</v>
      </c>
      <c r="G942" s="28" t="s">
        <v>219</v>
      </c>
      <c r="H942" s="28" t="s">
        <v>29</v>
      </c>
      <c r="I942" s="28" t="s">
        <v>2815</v>
      </c>
      <c r="J942" s="67">
        <f>N942*R942</f>
        <v>0</v>
      </c>
      <c r="K942" s="28" t="s">
        <v>1086</v>
      </c>
      <c r="L942" s="67">
        <f>K942*R942</f>
        <v>0</v>
      </c>
      <c r="M942" s="67" t="s">
        <v>2815</v>
      </c>
      <c r="N942" s="67">
        <f>(M942*C8/-100) + M942</f>
        <v>720</v>
      </c>
      <c r="O942" s="63" t="s">
        <v>297</v>
      </c>
      <c r="P942" s="63"/>
      <c r="Q942" s="63"/>
      <c r="R942" s="32"/>
      <c r="S942" s="68">
        <f>N942*R942</f>
        <v>0</v>
      </c>
      <c r="T942" s="33" t="s">
        <v>4528</v>
      </c>
    </row>
    <row r="943" spans="1:20" s="26" customFormat="1" ht="120.95" customHeight="1" outlineLevel="2" x14ac:dyDescent="0.2">
      <c r="A943" s="27"/>
      <c r="B943" s="28" t="s">
        <v>4529</v>
      </c>
      <c r="C943" s="29"/>
      <c r="D943" s="43"/>
      <c r="E943" s="69" t="s">
        <v>4530</v>
      </c>
      <c r="F943" s="31" t="s">
        <v>4531</v>
      </c>
      <c r="G943" s="28" t="s">
        <v>144</v>
      </c>
      <c r="H943" s="28" t="s">
        <v>29</v>
      </c>
      <c r="I943" s="28" t="s">
        <v>3686</v>
      </c>
      <c r="J943" s="67">
        <f>N943*R943</f>
        <v>0</v>
      </c>
      <c r="K943" s="28" t="s">
        <v>4532</v>
      </c>
      <c r="L943" s="67">
        <f>K943*R943</f>
        <v>0</v>
      </c>
      <c r="M943" s="67" t="s">
        <v>3686</v>
      </c>
      <c r="N943" s="67">
        <f>(M943*C8/-100) + M943</f>
        <v>145</v>
      </c>
      <c r="O943" s="63" t="s">
        <v>2793</v>
      </c>
      <c r="P943" s="63"/>
      <c r="Q943" s="63"/>
      <c r="R943" s="32"/>
      <c r="S943" s="68">
        <f>N943*R943</f>
        <v>0</v>
      </c>
      <c r="T943" s="33" t="s">
        <v>4533</v>
      </c>
    </row>
    <row r="944" spans="1:20" s="26" customFormat="1" ht="120.95" customHeight="1" outlineLevel="2" x14ac:dyDescent="0.2">
      <c r="A944" s="27"/>
      <c r="B944" s="28" t="s">
        <v>4534</v>
      </c>
      <c r="C944" s="29"/>
      <c r="D944" s="43"/>
      <c r="E944" s="69" t="s">
        <v>4535</v>
      </c>
      <c r="F944" s="31" t="s">
        <v>4536</v>
      </c>
      <c r="G944" s="28" t="s">
        <v>144</v>
      </c>
      <c r="H944" s="28" t="s">
        <v>29</v>
      </c>
      <c r="I944" s="28" t="s">
        <v>3686</v>
      </c>
      <c r="J944" s="67">
        <f>N944*R944</f>
        <v>0</v>
      </c>
      <c r="K944" s="28" t="s">
        <v>4532</v>
      </c>
      <c r="L944" s="67">
        <f>K944*R944</f>
        <v>0</v>
      </c>
      <c r="M944" s="67" t="s">
        <v>3686</v>
      </c>
      <c r="N944" s="67">
        <f>(M944*C8/-100) + M944</f>
        <v>145</v>
      </c>
      <c r="O944" s="63" t="s">
        <v>4537</v>
      </c>
      <c r="P944" s="63"/>
      <c r="Q944" s="63"/>
      <c r="R944" s="32"/>
      <c r="S944" s="68">
        <f>N944*R944</f>
        <v>0</v>
      </c>
      <c r="T944" s="33" t="s">
        <v>4538</v>
      </c>
    </row>
    <row r="945" spans="1:20" s="26" customFormat="1" ht="120.95" customHeight="1" outlineLevel="2" x14ac:dyDescent="0.2">
      <c r="A945" s="27"/>
      <c r="B945" s="28" t="s">
        <v>4539</v>
      </c>
      <c r="C945" s="29"/>
      <c r="D945" s="43"/>
      <c r="E945" s="69" t="s">
        <v>4540</v>
      </c>
      <c r="F945" s="31" t="s">
        <v>4541</v>
      </c>
      <c r="G945" s="28" t="s">
        <v>144</v>
      </c>
      <c r="H945" s="28" t="s">
        <v>29</v>
      </c>
      <c r="I945" s="28" t="s">
        <v>3686</v>
      </c>
      <c r="J945" s="67">
        <f>N945*R945</f>
        <v>0</v>
      </c>
      <c r="K945" s="28" t="s">
        <v>4532</v>
      </c>
      <c r="L945" s="67">
        <f>K945*R945</f>
        <v>0</v>
      </c>
      <c r="M945" s="67" t="s">
        <v>3686</v>
      </c>
      <c r="N945" s="67">
        <f>(M945*C8/-100) + M945</f>
        <v>145</v>
      </c>
      <c r="O945" s="63" t="s">
        <v>3172</v>
      </c>
      <c r="P945" s="63"/>
      <c r="Q945" s="63"/>
      <c r="R945" s="32"/>
      <c r="S945" s="68">
        <f>N945*R945</f>
        <v>0</v>
      </c>
      <c r="T945" s="33" t="s">
        <v>4542</v>
      </c>
    </row>
    <row r="946" spans="1:20" s="26" customFormat="1" ht="120.95" customHeight="1" outlineLevel="2" x14ac:dyDescent="0.2">
      <c r="A946" s="27"/>
      <c r="B946" s="28" t="s">
        <v>4543</v>
      </c>
      <c r="C946" s="29"/>
      <c r="D946" s="43"/>
      <c r="E946" s="69" t="s">
        <v>4544</v>
      </c>
      <c r="F946" s="31" t="s">
        <v>4545</v>
      </c>
      <c r="G946" s="28" t="s">
        <v>60</v>
      </c>
      <c r="H946" s="28" t="s">
        <v>29</v>
      </c>
      <c r="I946" s="28" t="s">
        <v>2026</v>
      </c>
      <c r="J946" s="67">
        <f>N946*R946</f>
        <v>0</v>
      </c>
      <c r="K946" s="28" t="s">
        <v>4546</v>
      </c>
      <c r="L946" s="67">
        <f>K946*R946</f>
        <v>0</v>
      </c>
      <c r="M946" s="67" t="s">
        <v>2026</v>
      </c>
      <c r="N946" s="67">
        <f>(M946*C8/-100) + M946</f>
        <v>410</v>
      </c>
      <c r="O946" s="63" t="s">
        <v>842</v>
      </c>
      <c r="P946" s="63"/>
      <c r="Q946" s="63"/>
      <c r="R946" s="32"/>
      <c r="S946" s="68">
        <f>N946*R946</f>
        <v>0</v>
      </c>
      <c r="T946" s="33" t="s">
        <v>4547</v>
      </c>
    </row>
    <row r="947" spans="1:20" s="26" customFormat="1" ht="120.95" customHeight="1" outlineLevel="2" x14ac:dyDescent="0.2">
      <c r="A947" s="27"/>
      <c r="B947" s="28" t="s">
        <v>4548</v>
      </c>
      <c r="C947" s="29"/>
      <c r="D947" s="43"/>
      <c r="E947" s="69" t="s">
        <v>4549</v>
      </c>
      <c r="F947" s="31" t="s">
        <v>4550</v>
      </c>
      <c r="G947" s="28" t="s">
        <v>1939</v>
      </c>
      <c r="H947" s="28" t="s">
        <v>29</v>
      </c>
      <c r="I947" s="28" t="s">
        <v>85</v>
      </c>
      <c r="J947" s="67">
        <f>N947*R947</f>
        <v>0</v>
      </c>
      <c r="K947" s="28" t="s">
        <v>4551</v>
      </c>
      <c r="L947" s="67">
        <f>K947*R947</f>
        <v>0</v>
      </c>
      <c r="M947" s="67" t="s">
        <v>85</v>
      </c>
      <c r="N947" s="67">
        <f>(M947*C8/-100) + M947</f>
        <v>260</v>
      </c>
      <c r="O947" s="63" t="s">
        <v>4552</v>
      </c>
      <c r="P947" s="63"/>
      <c r="Q947" s="63"/>
      <c r="R947" s="32"/>
      <c r="S947" s="68">
        <f>N947*R947</f>
        <v>0</v>
      </c>
      <c r="T947" s="33" t="s">
        <v>4553</v>
      </c>
    </row>
    <row r="948" spans="1:20" s="26" customFormat="1" ht="120.95" customHeight="1" outlineLevel="2" x14ac:dyDescent="0.2">
      <c r="A948" s="27"/>
      <c r="B948" s="28" t="s">
        <v>1036</v>
      </c>
      <c r="C948" s="29"/>
      <c r="D948" s="43"/>
      <c r="E948" s="69" t="s">
        <v>4554</v>
      </c>
      <c r="F948" s="31" t="s">
        <v>4555</v>
      </c>
      <c r="G948" s="28" t="s">
        <v>67</v>
      </c>
      <c r="H948" s="28" t="s">
        <v>29</v>
      </c>
      <c r="I948" s="28" t="s">
        <v>471</v>
      </c>
      <c r="J948" s="67">
        <f>N948*R948</f>
        <v>0</v>
      </c>
      <c r="K948" s="28" t="s">
        <v>4556</v>
      </c>
      <c r="L948" s="67">
        <f>K948*R948</f>
        <v>0</v>
      </c>
      <c r="M948" s="67" t="s">
        <v>471</v>
      </c>
      <c r="N948" s="67">
        <f>(M948*C8/-100) + M948</f>
        <v>320</v>
      </c>
      <c r="O948" s="63" t="s">
        <v>4219</v>
      </c>
      <c r="P948" s="63"/>
      <c r="Q948" s="63"/>
      <c r="R948" s="32"/>
      <c r="S948" s="68">
        <f>N948*R948</f>
        <v>0</v>
      </c>
      <c r="T948" s="33" t="s">
        <v>4557</v>
      </c>
    </row>
    <row r="949" spans="1:20" s="26" customFormat="1" ht="120.95" customHeight="1" outlineLevel="2" x14ac:dyDescent="0.2">
      <c r="A949" s="27"/>
      <c r="B949" s="28" t="s">
        <v>4558</v>
      </c>
      <c r="C949" s="29"/>
      <c r="D949" s="43"/>
      <c r="E949" s="69" t="s">
        <v>4559</v>
      </c>
      <c r="F949" s="31" t="s">
        <v>4560</v>
      </c>
      <c r="G949" s="28" t="s">
        <v>84</v>
      </c>
      <c r="H949" s="28" t="s">
        <v>29</v>
      </c>
      <c r="I949" s="28" t="s">
        <v>2923</v>
      </c>
      <c r="J949" s="67">
        <f>N949*R949</f>
        <v>0</v>
      </c>
      <c r="K949" s="28" t="s">
        <v>4561</v>
      </c>
      <c r="L949" s="67">
        <f>K949*R949</f>
        <v>0</v>
      </c>
      <c r="M949" s="67" t="s">
        <v>2923</v>
      </c>
      <c r="N949" s="67">
        <f>(M949*C8/-100) + M949</f>
        <v>340</v>
      </c>
      <c r="O949" s="63" t="s">
        <v>4562</v>
      </c>
      <c r="P949" s="63"/>
      <c r="Q949" s="63"/>
      <c r="R949" s="32"/>
      <c r="S949" s="68">
        <f>N949*R949</f>
        <v>0</v>
      </c>
      <c r="T949" s="33" t="s">
        <v>4563</v>
      </c>
    </row>
    <row r="950" spans="1:20" s="26" customFormat="1" ht="120.95" customHeight="1" outlineLevel="2" x14ac:dyDescent="0.2">
      <c r="A950" s="27"/>
      <c r="B950" s="28" t="s">
        <v>4564</v>
      </c>
      <c r="C950" s="29"/>
      <c r="D950" s="43"/>
      <c r="E950" s="69" t="s">
        <v>4565</v>
      </c>
      <c r="F950" s="31" t="s">
        <v>4566</v>
      </c>
      <c r="G950" s="28" t="s">
        <v>219</v>
      </c>
      <c r="H950" s="28" t="s">
        <v>29</v>
      </c>
      <c r="I950" s="28" t="s">
        <v>254</v>
      </c>
      <c r="J950" s="67">
        <f>N950*R950</f>
        <v>0</v>
      </c>
      <c r="K950" s="28" t="s">
        <v>4567</v>
      </c>
      <c r="L950" s="67">
        <f>K950*R950</f>
        <v>0</v>
      </c>
      <c r="M950" s="67" t="s">
        <v>254</v>
      </c>
      <c r="N950" s="67">
        <f>(M950*C8/-100) + M950</f>
        <v>690</v>
      </c>
      <c r="O950" s="63" t="s">
        <v>29</v>
      </c>
      <c r="P950" s="63"/>
      <c r="Q950" s="63"/>
      <c r="R950" s="32"/>
      <c r="S950" s="68">
        <f>N950*R950</f>
        <v>0</v>
      </c>
      <c r="T950" s="33" t="s">
        <v>4568</v>
      </c>
    </row>
    <row r="951" spans="1:20" s="26" customFormat="1" ht="120.95" customHeight="1" outlineLevel="2" x14ac:dyDescent="0.2">
      <c r="A951" s="27"/>
      <c r="B951" s="28" t="s">
        <v>4569</v>
      </c>
      <c r="C951" s="29"/>
      <c r="D951" s="43"/>
      <c r="E951" s="69" t="s">
        <v>4570</v>
      </c>
      <c r="F951" s="31" t="s">
        <v>4571</v>
      </c>
      <c r="G951" s="28" t="s">
        <v>52</v>
      </c>
      <c r="H951" s="28" t="s">
        <v>29</v>
      </c>
      <c r="I951" s="28" t="s">
        <v>4572</v>
      </c>
      <c r="J951" s="67">
        <f>N951*R951</f>
        <v>0</v>
      </c>
      <c r="K951" s="28" t="s">
        <v>166</v>
      </c>
      <c r="L951" s="67">
        <f>K951*R951</f>
        <v>0</v>
      </c>
      <c r="M951" s="67" t="s">
        <v>4572</v>
      </c>
      <c r="N951" s="67">
        <f>(M951*C8/-100) + M951</f>
        <v>305</v>
      </c>
      <c r="O951" s="63" t="s">
        <v>47</v>
      </c>
      <c r="P951" s="63"/>
      <c r="Q951" s="63"/>
      <c r="R951" s="32"/>
      <c r="S951" s="68">
        <f>N951*R951</f>
        <v>0</v>
      </c>
      <c r="T951" s="33" t="s">
        <v>4573</v>
      </c>
    </row>
    <row r="952" spans="1:20" s="26" customFormat="1" ht="120.95" customHeight="1" outlineLevel="2" x14ac:dyDescent="0.2">
      <c r="A952" s="27"/>
      <c r="B952" s="28" t="s">
        <v>4574</v>
      </c>
      <c r="C952" s="29"/>
      <c r="D952" s="43"/>
      <c r="E952" s="69" t="s">
        <v>4575</v>
      </c>
      <c r="F952" s="31" t="s">
        <v>4576</v>
      </c>
      <c r="G952" s="28" t="s">
        <v>52</v>
      </c>
      <c r="H952" s="28" t="s">
        <v>29</v>
      </c>
      <c r="I952" s="28" t="s">
        <v>4577</v>
      </c>
      <c r="J952" s="67">
        <f>N952*R952</f>
        <v>0</v>
      </c>
      <c r="K952" s="28" t="s">
        <v>166</v>
      </c>
      <c r="L952" s="67">
        <f>K952*R952</f>
        <v>0</v>
      </c>
      <c r="M952" s="67" t="s">
        <v>4577</v>
      </c>
      <c r="N952" s="67">
        <f>(M952*C8/-100) + M952</f>
        <v>375</v>
      </c>
      <c r="O952" s="63" t="s">
        <v>4442</v>
      </c>
      <c r="P952" s="63"/>
      <c r="Q952" s="63"/>
      <c r="R952" s="32"/>
      <c r="S952" s="68">
        <f>N952*R952</f>
        <v>0</v>
      </c>
      <c r="T952" s="33" t="s">
        <v>4578</v>
      </c>
    </row>
    <row r="953" spans="1:20" s="26" customFormat="1" ht="120.95" customHeight="1" outlineLevel="2" x14ac:dyDescent="0.2">
      <c r="A953" s="27"/>
      <c r="B953" s="28" t="s">
        <v>4579</v>
      </c>
      <c r="C953" s="29"/>
      <c r="D953" s="43"/>
      <c r="E953" s="69" t="s">
        <v>4580</v>
      </c>
      <c r="F953" s="31" t="s">
        <v>4581</v>
      </c>
      <c r="G953" s="28" t="s">
        <v>219</v>
      </c>
      <c r="H953" s="28" t="s">
        <v>29</v>
      </c>
      <c r="I953" s="28" t="s">
        <v>1336</v>
      </c>
      <c r="J953" s="67">
        <f>N953*R953</f>
        <v>0</v>
      </c>
      <c r="K953" s="28" t="s">
        <v>4582</v>
      </c>
      <c r="L953" s="67">
        <f>K953*R953</f>
        <v>0</v>
      </c>
      <c r="M953" s="67" t="s">
        <v>1336</v>
      </c>
      <c r="N953" s="67">
        <f>(M953*C8/-100) + M953</f>
        <v>370</v>
      </c>
      <c r="O953" s="63" t="s">
        <v>3112</v>
      </c>
      <c r="P953" s="63"/>
      <c r="Q953" s="63"/>
      <c r="R953" s="32"/>
      <c r="S953" s="68">
        <f>N953*R953</f>
        <v>0</v>
      </c>
      <c r="T953" s="33" t="s">
        <v>4583</v>
      </c>
    </row>
    <row r="954" spans="1:20" s="26" customFormat="1" ht="120.95" customHeight="1" outlineLevel="2" x14ac:dyDescent="0.2">
      <c r="A954" s="27"/>
      <c r="B954" s="28" t="s">
        <v>4584</v>
      </c>
      <c r="C954" s="29"/>
      <c r="D954" s="43"/>
      <c r="E954" s="69" t="s">
        <v>4585</v>
      </c>
      <c r="F954" s="31" t="s">
        <v>4586</v>
      </c>
      <c r="G954" s="28" t="s">
        <v>219</v>
      </c>
      <c r="H954" s="28" t="s">
        <v>29</v>
      </c>
      <c r="I954" s="28" t="s">
        <v>4587</v>
      </c>
      <c r="J954" s="67">
        <f>N954*R954</f>
        <v>0</v>
      </c>
      <c r="K954" s="28" t="s">
        <v>4588</v>
      </c>
      <c r="L954" s="67">
        <f>K954*R954</f>
        <v>0</v>
      </c>
      <c r="M954" s="67" t="s">
        <v>4587</v>
      </c>
      <c r="N954" s="67">
        <f>(M954*C8/-100) + M954</f>
        <v>906</v>
      </c>
      <c r="O954" s="63" t="s">
        <v>886</v>
      </c>
      <c r="P954" s="63"/>
      <c r="Q954" s="63"/>
      <c r="R954" s="32"/>
      <c r="S954" s="68">
        <f>N954*R954</f>
        <v>0</v>
      </c>
      <c r="T954" s="33" t="s">
        <v>4589</v>
      </c>
    </row>
    <row r="955" spans="1:20" s="26" customFormat="1" ht="120.95" customHeight="1" outlineLevel="2" x14ac:dyDescent="0.2">
      <c r="A955" s="27"/>
      <c r="B955" s="28" t="s">
        <v>4590</v>
      </c>
      <c r="C955" s="29"/>
      <c r="D955" s="43"/>
      <c r="E955" s="69" t="s">
        <v>4591</v>
      </c>
      <c r="F955" s="31" t="s">
        <v>4592</v>
      </c>
      <c r="G955" s="28" t="s">
        <v>219</v>
      </c>
      <c r="H955" s="28" t="s">
        <v>29</v>
      </c>
      <c r="I955" s="28" t="s">
        <v>4593</v>
      </c>
      <c r="J955" s="67">
        <f>N955*R955</f>
        <v>0</v>
      </c>
      <c r="K955" s="28" t="s">
        <v>4594</v>
      </c>
      <c r="L955" s="67">
        <f>K955*R955</f>
        <v>0</v>
      </c>
      <c r="M955" s="67" t="s">
        <v>4593</v>
      </c>
      <c r="N955" s="67">
        <f>(M955*C8/-100) + M955</f>
        <v>851</v>
      </c>
      <c r="O955" s="63" t="s">
        <v>323</v>
      </c>
      <c r="P955" s="63"/>
      <c r="Q955" s="63"/>
      <c r="R955" s="32"/>
      <c r="S955" s="68">
        <f>N955*R955</f>
        <v>0</v>
      </c>
      <c r="T955" s="33" t="s">
        <v>4595</v>
      </c>
    </row>
    <row r="956" spans="1:20" s="26" customFormat="1" ht="120.95" customHeight="1" outlineLevel="2" x14ac:dyDescent="0.2">
      <c r="A956" s="27"/>
      <c r="B956" s="28" t="s">
        <v>4596</v>
      </c>
      <c r="C956" s="29"/>
      <c r="D956" s="43"/>
      <c r="E956" s="69" t="s">
        <v>4597</v>
      </c>
      <c r="F956" s="31" t="s">
        <v>4598</v>
      </c>
      <c r="G956" s="28" t="s">
        <v>444</v>
      </c>
      <c r="H956" s="28" t="s">
        <v>29</v>
      </c>
      <c r="I956" s="28" t="s">
        <v>2923</v>
      </c>
      <c r="J956" s="67">
        <f>N956*R956</f>
        <v>0</v>
      </c>
      <c r="K956" s="28" t="s">
        <v>4599</v>
      </c>
      <c r="L956" s="67">
        <f>K956*R956</f>
        <v>0</v>
      </c>
      <c r="M956" s="67" t="s">
        <v>2923</v>
      </c>
      <c r="N956" s="67">
        <f>(M956*C8/-100) + M956</f>
        <v>340</v>
      </c>
      <c r="O956" s="63" t="s">
        <v>394</v>
      </c>
      <c r="P956" s="63"/>
      <c r="Q956" s="63"/>
      <c r="R956" s="32"/>
      <c r="S956" s="68">
        <f>N956*R956</f>
        <v>0</v>
      </c>
      <c r="T956" s="33" t="s">
        <v>4600</v>
      </c>
    </row>
    <row r="957" spans="1:20" s="26" customFormat="1" ht="120.95" customHeight="1" outlineLevel="2" x14ac:dyDescent="0.2">
      <c r="A957" s="27"/>
      <c r="B957" s="28" t="s">
        <v>4601</v>
      </c>
      <c r="C957" s="29"/>
      <c r="D957" s="43"/>
      <c r="E957" s="69" t="s">
        <v>4602</v>
      </c>
      <c r="F957" s="31" t="s">
        <v>4603</v>
      </c>
      <c r="G957" s="28" t="s">
        <v>444</v>
      </c>
      <c r="H957" s="28" t="s">
        <v>29</v>
      </c>
      <c r="I957" s="28" t="s">
        <v>2923</v>
      </c>
      <c r="J957" s="67">
        <f>N957*R957</f>
        <v>0</v>
      </c>
      <c r="K957" s="28" t="s">
        <v>4599</v>
      </c>
      <c r="L957" s="67">
        <f>K957*R957</f>
        <v>0</v>
      </c>
      <c r="M957" s="67" t="s">
        <v>2923</v>
      </c>
      <c r="N957" s="67">
        <f>(M957*C8/-100) + M957</f>
        <v>340</v>
      </c>
      <c r="O957" s="63" t="s">
        <v>1038</v>
      </c>
      <c r="P957" s="63"/>
      <c r="Q957" s="63"/>
      <c r="R957" s="32"/>
      <c r="S957" s="68">
        <f>N957*R957</f>
        <v>0</v>
      </c>
      <c r="T957" s="33" t="s">
        <v>4604</v>
      </c>
    </row>
    <row r="958" spans="1:20" s="26" customFormat="1" ht="120.95" customHeight="1" outlineLevel="2" x14ac:dyDescent="0.2">
      <c r="A958" s="27"/>
      <c r="B958" s="28" t="s">
        <v>4605</v>
      </c>
      <c r="C958" s="29"/>
      <c r="D958" s="43"/>
      <c r="E958" s="69" t="s">
        <v>4606</v>
      </c>
      <c r="F958" s="31" t="s">
        <v>4607</v>
      </c>
      <c r="G958" s="28" t="s">
        <v>75</v>
      </c>
      <c r="H958" s="28" t="s">
        <v>29</v>
      </c>
      <c r="I958" s="28" t="s">
        <v>145</v>
      </c>
      <c r="J958" s="67">
        <f>N958*R958</f>
        <v>0</v>
      </c>
      <c r="K958" s="28" t="s">
        <v>4608</v>
      </c>
      <c r="L958" s="67">
        <f>K958*R958</f>
        <v>0</v>
      </c>
      <c r="M958" s="67" t="s">
        <v>145</v>
      </c>
      <c r="N958" s="67">
        <f>(M958*C8/-100) + M958</f>
        <v>150</v>
      </c>
      <c r="O958" s="63" t="s">
        <v>911</v>
      </c>
      <c r="P958" s="63"/>
      <c r="Q958" s="63"/>
      <c r="R958" s="32"/>
      <c r="S958" s="68">
        <f>N958*R958</f>
        <v>0</v>
      </c>
      <c r="T958" s="33" t="s">
        <v>4609</v>
      </c>
    </row>
    <row r="959" spans="1:20" s="26" customFormat="1" ht="120.95" customHeight="1" outlineLevel="2" x14ac:dyDescent="0.2">
      <c r="A959" s="27"/>
      <c r="B959" s="28" t="s">
        <v>4610</v>
      </c>
      <c r="C959" s="29"/>
      <c r="D959" s="43"/>
      <c r="E959" s="69" t="s">
        <v>4611</v>
      </c>
      <c r="F959" s="31" t="s">
        <v>4612</v>
      </c>
      <c r="G959" s="28" t="s">
        <v>44</v>
      </c>
      <c r="H959" s="28" t="s">
        <v>29</v>
      </c>
      <c r="I959" s="28" t="s">
        <v>212</v>
      </c>
      <c r="J959" s="67">
        <f>N959*R959</f>
        <v>0</v>
      </c>
      <c r="K959" s="28" t="s">
        <v>4613</v>
      </c>
      <c r="L959" s="67">
        <f>K959*R959</f>
        <v>0</v>
      </c>
      <c r="M959" s="67" t="s">
        <v>212</v>
      </c>
      <c r="N959" s="67">
        <f>(M959*C8/-100) + M959</f>
        <v>640</v>
      </c>
      <c r="O959" s="63" t="s">
        <v>297</v>
      </c>
      <c r="P959" s="63"/>
      <c r="Q959" s="63"/>
      <c r="R959" s="32"/>
      <c r="S959" s="68">
        <f>N959*R959</f>
        <v>0</v>
      </c>
      <c r="T959" s="33" t="s">
        <v>4614</v>
      </c>
    </row>
    <row r="960" spans="1:20" ht="15.95" customHeight="1" outlineLevel="1" x14ac:dyDescent="0.25">
      <c r="B960" s="18"/>
      <c r="C960" s="19"/>
      <c r="D960" s="20"/>
      <c r="E960" s="19"/>
      <c r="F960" s="21" t="s">
        <v>4615</v>
      </c>
      <c r="G960" s="22"/>
      <c r="H960" s="23"/>
      <c r="I960" s="23"/>
      <c r="J960" s="23"/>
      <c r="K960" s="23"/>
      <c r="L960" s="23"/>
      <c r="M960" s="24"/>
      <c r="N960" s="24"/>
      <c r="O960" s="62"/>
      <c r="P960" s="62"/>
      <c r="Q960" s="62"/>
      <c r="R960" s="20"/>
      <c r="S960" s="25"/>
      <c r="T960" s="17"/>
    </row>
    <row r="961" spans="1:20" s="26" customFormat="1" ht="120.95" customHeight="1" outlineLevel="2" x14ac:dyDescent="0.2">
      <c r="A961" s="27"/>
      <c r="B961" s="28" t="s">
        <v>4616</v>
      </c>
      <c r="C961" s="29"/>
      <c r="D961" s="43"/>
      <c r="E961" s="69" t="s">
        <v>4617</v>
      </c>
      <c r="F961" s="31" t="s">
        <v>4618</v>
      </c>
      <c r="G961" s="28" t="s">
        <v>1877</v>
      </c>
      <c r="H961" s="28" t="s">
        <v>29</v>
      </c>
      <c r="I961" s="28" t="s">
        <v>155</v>
      </c>
      <c r="J961" s="67">
        <f>N961*R961</f>
        <v>0</v>
      </c>
      <c r="K961" s="28" t="s">
        <v>4619</v>
      </c>
      <c r="L961" s="67">
        <f>K961*R961</f>
        <v>0</v>
      </c>
      <c r="M961" s="67" t="s">
        <v>155</v>
      </c>
      <c r="N961" s="67">
        <f>(M961*C8/-100) + M961</f>
        <v>65</v>
      </c>
      <c r="O961" s="63" t="s">
        <v>3465</v>
      </c>
      <c r="P961" s="63"/>
      <c r="Q961" s="63"/>
      <c r="R961" s="32"/>
      <c r="S961" s="68">
        <f>N961*R961</f>
        <v>0</v>
      </c>
      <c r="T961" s="33" t="s">
        <v>4620</v>
      </c>
    </row>
    <row r="962" spans="1:20" s="26" customFormat="1" ht="120.95" customHeight="1" outlineLevel="2" x14ac:dyDescent="0.2">
      <c r="A962" s="27"/>
      <c r="B962" s="28" t="s">
        <v>4621</v>
      </c>
      <c r="C962" s="29"/>
      <c r="D962" s="43"/>
      <c r="E962" s="69" t="s">
        <v>4622</v>
      </c>
      <c r="F962" s="31" t="s">
        <v>4623</v>
      </c>
      <c r="G962" s="28" t="s">
        <v>144</v>
      </c>
      <c r="H962" s="28" t="s">
        <v>29</v>
      </c>
      <c r="I962" s="28" t="s">
        <v>1682</v>
      </c>
      <c r="J962" s="67">
        <f>N962*R962</f>
        <v>0</v>
      </c>
      <c r="K962" s="28" t="s">
        <v>4624</v>
      </c>
      <c r="L962" s="67">
        <f>K962*R962</f>
        <v>0</v>
      </c>
      <c r="M962" s="67" t="s">
        <v>1682</v>
      </c>
      <c r="N962" s="67">
        <f>(M962*C8/-100) + M962</f>
        <v>80</v>
      </c>
      <c r="O962" s="63" t="s">
        <v>2021</v>
      </c>
      <c r="P962" s="63"/>
      <c r="Q962" s="63"/>
      <c r="R962" s="32"/>
      <c r="S962" s="68">
        <f>N962*R962</f>
        <v>0</v>
      </c>
      <c r="T962" s="33" t="s">
        <v>4625</v>
      </c>
    </row>
    <row r="963" spans="1:20" ht="15.95" customHeight="1" outlineLevel="1" x14ac:dyDescent="0.25">
      <c r="B963" s="18"/>
      <c r="C963" s="19"/>
      <c r="D963" s="20"/>
      <c r="E963" s="19"/>
      <c r="F963" s="21" t="s">
        <v>4626</v>
      </c>
      <c r="G963" s="22"/>
      <c r="H963" s="23"/>
      <c r="I963" s="23"/>
      <c r="J963" s="23"/>
      <c r="K963" s="23"/>
      <c r="L963" s="23"/>
      <c r="M963" s="24"/>
      <c r="N963" s="24"/>
      <c r="O963" s="62"/>
      <c r="P963" s="62"/>
      <c r="Q963" s="62"/>
      <c r="R963" s="20"/>
      <c r="S963" s="25"/>
      <c r="T963" s="17"/>
    </row>
    <row r="964" spans="1:20" s="26" customFormat="1" ht="120.95" customHeight="1" outlineLevel="2" x14ac:dyDescent="0.2">
      <c r="A964" s="27"/>
      <c r="B964" s="28" t="s">
        <v>4627</v>
      </c>
      <c r="C964" s="29"/>
      <c r="D964" s="43"/>
      <c r="E964" s="69" t="s">
        <v>4628</v>
      </c>
      <c r="F964" s="31" t="s">
        <v>4629</v>
      </c>
      <c r="G964" s="28" t="s">
        <v>444</v>
      </c>
      <c r="H964" s="28" t="s">
        <v>29</v>
      </c>
      <c r="I964" s="28" t="s">
        <v>1892</v>
      </c>
      <c r="J964" s="67">
        <f>N964*R964</f>
        <v>0</v>
      </c>
      <c r="K964" s="28" t="s">
        <v>4630</v>
      </c>
      <c r="L964" s="67">
        <f>K964*R964</f>
        <v>0</v>
      </c>
      <c r="M964" s="67" t="s">
        <v>1892</v>
      </c>
      <c r="N964" s="67">
        <f>(M964*C8/-100) + M964</f>
        <v>490</v>
      </c>
      <c r="O964" s="63" t="s">
        <v>4631</v>
      </c>
      <c r="P964" s="63"/>
      <c r="Q964" s="63"/>
      <c r="R964" s="32"/>
      <c r="S964" s="68">
        <f>N964*R964</f>
        <v>0</v>
      </c>
      <c r="T964" s="33" t="s">
        <v>4632</v>
      </c>
    </row>
    <row r="965" spans="1:20" s="26" customFormat="1" ht="120.95" customHeight="1" outlineLevel="2" x14ac:dyDescent="0.2">
      <c r="A965" s="27"/>
      <c r="B965" s="28" t="s">
        <v>4633</v>
      </c>
      <c r="C965" s="29"/>
      <c r="D965" s="43"/>
      <c r="E965" s="69" t="s">
        <v>4634</v>
      </c>
      <c r="F965" s="31" t="s">
        <v>4635</v>
      </c>
      <c r="G965" s="28" t="s">
        <v>75</v>
      </c>
      <c r="H965" s="28" t="s">
        <v>29</v>
      </c>
      <c r="I965" s="28" t="s">
        <v>131</v>
      </c>
      <c r="J965" s="67">
        <f>N965*R965</f>
        <v>0</v>
      </c>
      <c r="K965" s="28" t="s">
        <v>4636</v>
      </c>
      <c r="L965" s="67">
        <f>K965*R965</f>
        <v>0</v>
      </c>
      <c r="M965" s="67" t="s">
        <v>131</v>
      </c>
      <c r="N965" s="67">
        <f>(M965*C8/-100) + M965</f>
        <v>200</v>
      </c>
      <c r="O965" s="63" t="s">
        <v>4637</v>
      </c>
      <c r="P965" s="63"/>
      <c r="Q965" s="63"/>
      <c r="R965" s="32"/>
      <c r="S965" s="68">
        <f>N965*R965</f>
        <v>0</v>
      </c>
      <c r="T965" s="33" t="s">
        <v>4638</v>
      </c>
    </row>
    <row r="966" spans="1:20" s="26" customFormat="1" ht="120.95" customHeight="1" outlineLevel="2" x14ac:dyDescent="0.2">
      <c r="A966" s="27"/>
      <c r="B966" s="28" t="s">
        <v>4639</v>
      </c>
      <c r="C966" s="29"/>
      <c r="D966" s="43"/>
      <c r="E966" s="69" t="s">
        <v>4640</v>
      </c>
      <c r="F966" s="31" t="s">
        <v>4641</v>
      </c>
      <c r="G966" s="28" t="s">
        <v>75</v>
      </c>
      <c r="H966" s="28" t="s">
        <v>29</v>
      </c>
      <c r="I966" s="28" t="s">
        <v>2014</v>
      </c>
      <c r="J966" s="67">
        <f>N966*R966</f>
        <v>0</v>
      </c>
      <c r="K966" s="28" t="s">
        <v>4642</v>
      </c>
      <c r="L966" s="67">
        <f>K966*R966</f>
        <v>0</v>
      </c>
      <c r="M966" s="67" t="s">
        <v>2014</v>
      </c>
      <c r="N966" s="67">
        <f>(M966*C8/-100) + M966</f>
        <v>310</v>
      </c>
      <c r="O966" s="63" t="s">
        <v>607</v>
      </c>
      <c r="P966" s="63"/>
      <c r="Q966" s="63"/>
      <c r="R966" s="32"/>
      <c r="S966" s="68">
        <f>N966*R966</f>
        <v>0</v>
      </c>
      <c r="T966" s="33" t="s">
        <v>4643</v>
      </c>
    </row>
    <row r="967" spans="1:20" s="26" customFormat="1" ht="120.95" customHeight="1" outlineLevel="2" x14ac:dyDescent="0.2">
      <c r="A967" s="27"/>
      <c r="B967" s="28" t="s">
        <v>4644</v>
      </c>
      <c r="C967" s="29"/>
      <c r="D967" s="43"/>
      <c r="E967" s="69" t="s">
        <v>4645</v>
      </c>
      <c r="F967" s="31" t="s">
        <v>4646</v>
      </c>
      <c r="G967" s="28" t="s">
        <v>309</v>
      </c>
      <c r="H967" s="28" t="s">
        <v>29</v>
      </c>
      <c r="I967" s="28" t="s">
        <v>310</v>
      </c>
      <c r="J967" s="67">
        <f>N967*R967</f>
        <v>0</v>
      </c>
      <c r="K967" s="28" t="s">
        <v>4647</v>
      </c>
      <c r="L967" s="67">
        <f>K967*R967</f>
        <v>0</v>
      </c>
      <c r="M967" s="67" t="s">
        <v>310</v>
      </c>
      <c r="N967" s="67">
        <f>(M967*C8/-100) + M967</f>
        <v>2400</v>
      </c>
      <c r="O967" s="63" t="s">
        <v>28</v>
      </c>
      <c r="P967" s="63"/>
      <c r="Q967" s="63"/>
      <c r="R967" s="32"/>
      <c r="S967" s="68">
        <f>N967*R967</f>
        <v>0</v>
      </c>
      <c r="T967" s="33" t="s">
        <v>4648</v>
      </c>
    </row>
    <row r="968" spans="1:20" s="26" customFormat="1" ht="120.95" customHeight="1" outlineLevel="2" x14ac:dyDescent="0.2">
      <c r="A968" s="27"/>
      <c r="B968" s="28" t="s">
        <v>4649</v>
      </c>
      <c r="C968" s="29"/>
      <c r="D968" s="43"/>
      <c r="E968" s="69" t="s">
        <v>4650</v>
      </c>
      <c r="F968" s="31" t="s">
        <v>4651</v>
      </c>
      <c r="G968" s="28" t="s">
        <v>309</v>
      </c>
      <c r="H968" s="28" t="s">
        <v>29</v>
      </c>
      <c r="I968" s="28" t="s">
        <v>310</v>
      </c>
      <c r="J968" s="67">
        <f>N968*R968</f>
        <v>0</v>
      </c>
      <c r="K968" s="28" t="s">
        <v>4652</v>
      </c>
      <c r="L968" s="67">
        <f>K968*R968</f>
        <v>0</v>
      </c>
      <c r="M968" s="67" t="s">
        <v>310</v>
      </c>
      <c r="N968" s="67">
        <f>(M968*C8/-100) + M968</f>
        <v>2400</v>
      </c>
      <c r="O968" s="63" t="s">
        <v>515</v>
      </c>
      <c r="P968" s="63"/>
      <c r="Q968" s="63"/>
      <c r="R968" s="32"/>
      <c r="S968" s="68">
        <f>N968*R968</f>
        <v>0</v>
      </c>
      <c r="T968" s="33" t="s">
        <v>4653</v>
      </c>
    </row>
    <row r="969" spans="1:20" s="26" customFormat="1" ht="120.95" customHeight="1" outlineLevel="2" x14ac:dyDescent="0.2">
      <c r="A969" s="27"/>
      <c r="B969" s="28" t="s">
        <v>4654</v>
      </c>
      <c r="C969" s="29"/>
      <c r="D969" s="34" t="s">
        <v>81</v>
      </c>
      <c r="E969" s="69" t="s">
        <v>4655</v>
      </c>
      <c r="F969" s="31" t="s">
        <v>4656</v>
      </c>
      <c r="G969" s="28" t="s">
        <v>44</v>
      </c>
      <c r="H969" s="28" t="s">
        <v>29</v>
      </c>
      <c r="I969" s="28" t="s">
        <v>4657</v>
      </c>
      <c r="J969" s="67">
        <f>N969*R969</f>
        <v>0</v>
      </c>
      <c r="K969" s="28" t="s">
        <v>4658</v>
      </c>
      <c r="L969" s="67">
        <f>K969*R969</f>
        <v>0</v>
      </c>
      <c r="M969" s="67" t="s">
        <v>4657</v>
      </c>
      <c r="N969" s="67">
        <f>(M969*C8/-100) + M969</f>
        <v>385</v>
      </c>
      <c r="O969" s="63" t="s">
        <v>4659</v>
      </c>
      <c r="P969" s="63"/>
      <c r="Q969" s="63"/>
      <c r="R969" s="32"/>
      <c r="S969" s="68">
        <f>N969*R969</f>
        <v>0</v>
      </c>
      <c r="T969" s="33" t="s">
        <v>4660</v>
      </c>
    </row>
    <row r="970" spans="1:20" s="26" customFormat="1" ht="120.95" customHeight="1" outlineLevel="2" x14ac:dyDescent="0.2">
      <c r="A970" s="27"/>
      <c r="B970" s="28" t="s">
        <v>4661</v>
      </c>
      <c r="C970" s="29"/>
      <c r="D970" s="34"/>
      <c r="E970" s="69" t="s">
        <v>4662</v>
      </c>
      <c r="F970" s="31" t="s">
        <v>4663</v>
      </c>
      <c r="G970" s="28" t="s">
        <v>152</v>
      </c>
      <c r="H970" s="28" t="s">
        <v>29</v>
      </c>
      <c r="I970" s="28" t="s">
        <v>1945</v>
      </c>
      <c r="J970" s="67">
        <f>N970*R970</f>
        <v>0</v>
      </c>
      <c r="K970" s="28" t="s">
        <v>4664</v>
      </c>
      <c r="L970" s="67">
        <f>K970*R970</f>
        <v>0</v>
      </c>
      <c r="M970" s="67" t="s">
        <v>1945</v>
      </c>
      <c r="N970" s="67">
        <f>(M970*C8/-100) + M970</f>
        <v>530</v>
      </c>
      <c r="O970" s="63" t="s">
        <v>1068</v>
      </c>
      <c r="P970" s="63"/>
      <c r="Q970" s="63"/>
      <c r="R970" s="32"/>
      <c r="S970" s="68">
        <f>N970*R970</f>
        <v>0</v>
      </c>
      <c r="T970" s="33" t="s">
        <v>4665</v>
      </c>
    </row>
    <row r="971" spans="1:20" s="26" customFormat="1" ht="120.95" customHeight="1" outlineLevel="2" x14ac:dyDescent="0.2">
      <c r="A971" s="27"/>
      <c r="B971" s="28" t="s">
        <v>4666</v>
      </c>
      <c r="C971" s="29"/>
      <c r="D971" s="34" t="s">
        <v>81</v>
      </c>
      <c r="E971" s="69" t="s">
        <v>4667</v>
      </c>
      <c r="F971" s="31" t="s">
        <v>4668</v>
      </c>
      <c r="G971" s="28" t="s">
        <v>152</v>
      </c>
      <c r="H971" s="28" t="s">
        <v>29</v>
      </c>
      <c r="I971" s="28" t="s">
        <v>452</v>
      </c>
      <c r="J971" s="67">
        <f>N971*R971</f>
        <v>0</v>
      </c>
      <c r="K971" s="28" t="s">
        <v>4664</v>
      </c>
      <c r="L971" s="67">
        <f>K971*R971</f>
        <v>0</v>
      </c>
      <c r="M971" s="67" t="s">
        <v>452</v>
      </c>
      <c r="N971" s="67">
        <f>(M971*C8/-100) + M971</f>
        <v>590</v>
      </c>
      <c r="O971" s="63" t="s">
        <v>229</v>
      </c>
      <c r="P971" s="63"/>
      <c r="Q971" s="63"/>
      <c r="R971" s="32"/>
      <c r="S971" s="68">
        <f>N971*R971</f>
        <v>0</v>
      </c>
      <c r="T971" s="33" t="s">
        <v>4669</v>
      </c>
    </row>
    <row r="972" spans="1:20" ht="15.95" customHeight="1" outlineLevel="1" x14ac:dyDescent="0.25">
      <c r="B972" s="18"/>
      <c r="C972" s="19"/>
      <c r="D972" s="20"/>
      <c r="E972" s="19"/>
      <c r="F972" s="21" t="s">
        <v>4670</v>
      </c>
      <c r="G972" s="22"/>
      <c r="H972" s="23"/>
      <c r="I972" s="23"/>
      <c r="J972" s="23"/>
      <c r="K972" s="23"/>
      <c r="L972" s="23"/>
      <c r="M972" s="24"/>
      <c r="N972" s="24"/>
      <c r="O972" s="62"/>
      <c r="P972" s="62"/>
      <c r="Q972" s="62"/>
      <c r="R972" s="20"/>
      <c r="S972" s="25"/>
      <c r="T972" s="17"/>
    </row>
    <row r="973" spans="1:20" s="26" customFormat="1" ht="120.95" customHeight="1" outlineLevel="2" x14ac:dyDescent="0.2">
      <c r="A973" s="27"/>
      <c r="B973" s="28" t="s">
        <v>4671</v>
      </c>
      <c r="C973" s="29"/>
      <c r="D973" s="34"/>
      <c r="E973" s="69" t="s">
        <v>4672</v>
      </c>
      <c r="F973" s="31" t="s">
        <v>4673</v>
      </c>
      <c r="G973" s="28" t="s">
        <v>4674</v>
      </c>
      <c r="H973" s="28" t="s">
        <v>29</v>
      </c>
      <c r="I973" s="28" t="s">
        <v>1406</v>
      </c>
      <c r="J973" s="67">
        <f>N973*R973</f>
        <v>0</v>
      </c>
      <c r="K973" s="28" t="s">
        <v>4675</v>
      </c>
      <c r="L973" s="67">
        <f>K973*R973</f>
        <v>0</v>
      </c>
      <c r="M973" s="67" t="s">
        <v>1406</v>
      </c>
      <c r="N973" s="67">
        <f>(M973*C8/-100) + M973</f>
        <v>98</v>
      </c>
      <c r="O973" s="63" t="s">
        <v>67</v>
      </c>
      <c r="P973" s="63"/>
      <c r="Q973" s="63"/>
      <c r="R973" s="32"/>
      <c r="S973" s="68">
        <f>N973*R973</f>
        <v>0</v>
      </c>
      <c r="T973" s="33" t="s">
        <v>4676</v>
      </c>
    </row>
    <row r="974" spans="1:20" s="26" customFormat="1" ht="120.95" customHeight="1" outlineLevel="2" x14ac:dyDescent="0.2">
      <c r="A974" s="27"/>
      <c r="B974" s="28" t="s">
        <v>4677</v>
      </c>
      <c r="C974" s="29"/>
      <c r="D974" s="34"/>
      <c r="E974" s="69" t="s">
        <v>4678</v>
      </c>
      <c r="F974" s="31" t="s">
        <v>4679</v>
      </c>
      <c r="G974" s="28"/>
      <c r="H974" s="28" t="s">
        <v>29</v>
      </c>
      <c r="I974" s="28" t="s">
        <v>1406</v>
      </c>
      <c r="J974" s="67">
        <f>N974*R974</f>
        <v>0</v>
      </c>
      <c r="K974" s="28" t="s">
        <v>4680</v>
      </c>
      <c r="L974" s="67">
        <f>K974*R974</f>
        <v>0</v>
      </c>
      <c r="M974" s="67" t="s">
        <v>1406</v>
      </c>
      <c r="N974" s="67">
        <f>(M974*C8/-100) + M974</f>
        <v>98</v>
      </c>
      <c r="O974" s="63" t="s">
        <v>3114</v>
      </c>
      <c r="P974" s="63"/>
      <c r="Q974" s="63"/>
      <c r="R974" s="32"/>
      <c r="S974" s="68">
        <f>N974*R974</f>
        <v>0</v>
      </c>
      <c r="T974" s="33" t="s">
        <v>4681</v>
      </c>
    </row>
    <row r="975" spans="1:20" s="26" customFormat="1" ht="120.95" customHeight="1" outlineLevel="2" x14ac:dyDescent="0.2">
      <c r="A975" s="27"/>
      <c r="B975" s="28" t="s">
        <v>4682</v>
      </c>
      <c r="C975" s="29"/>
      <c r="D975" s="34"/>
      <c r="E975" s="69" t="s">
        <v>4683</v>
      </c>
      <c r="F975" s="31" t="s">
        <v>4684</v>
      </c>
      <c r="G975" s="28" t="s">
        <v>75</v>
      </c>
      <c r="H975" s="28" t="s">
        <v>29</v>
      </c>
      <c r="I975" s="28" t="s">
        <v>2576</v>
      </c>
      <c r="J975" s="67">
        <f>N975*R975</f>
        <v>0</v>
      </c>
      <c r="K975" s="28" t="s">
        <v>4685</v>
      </c>
      <c r="L975" s="67">
        <f>K975*R975</f>
        <v>0</v>
      </c>
      <c r="M975" s="67" t="s">
        <v>2576</v>
      </c>
      <c r="N975" s="67">
        <f>(M975*C8/-100) + M975</f>
        <v>175</v>
      </c>
      <c r="O975" s="63" t="s">
        <v>1446</v>
      </c>
      <c r="P975" s="63"/>
      <c r="Q975" s="63"/>
      <c r="R975" s="32"/>
      <c r="S975" s="68">
        <f>N975*R975</f>
        <v>0</v>
      </c>
      <c r="T975" s="33" t="s">
        <v>4686</v>
      </c>
    </row>
    <row r="976" spans="1:20" s="26" customFormat="1" ht="120.95" customHeight="1" outlineLevel="2" x14ac:dyDescent="0.2">
      <c r="A976" s="27"/>
      <c r="B976" s="28" t="s">
        <v>4687</v>
      </c>
      <c r="C976" s="29"/>
      <c r="D976" s="34"/>
      <c r="E976" s="69" t="s">
        <v>4688</v>
      </c>
      <c r="F976" s="31" t="s">
        <v>4689</v>
      </c>
      <c r="G976" s="28"/>
      <c r="H976" s="28" t="s">
        <v>29</v>
      </c>
      <c r="I976" s="28" t="s">
        <v>1791</v>
      </c>
      <c r="J976" s="67">
        <f>N976*R976</f>
        <v>0</v>
      </c>
      <c r="K976" s="28" t="s">
        <v>4675</v>
      </c>
      <c r="L976" s="67">
        <f>K976*R976</f>
        <v>0</v>
      </c>
      <c r="M976" s="67" t="s">
        <v>1791</v>
      </c>
      <c r="N976" s="67">
        <f>(M976*C8/-100) + M976</f>
        <v>105</v>
      </c>
      <c r="O976" s="63" t="s">
        <v>942</v>
      </c>
      <c r="P976" s="63"/>
      <c r="Q976" s="63"/>
      <c r="R976" s="32"/>
      <c r="S976" s="68">
        <f>N976*R976</f>
        <v>0</v>
      </c>
      <c r="T976" s="33" t="s">
        <v>4690</v>
      </c>
    </row>
    <row r="977" spans="1:20" s="26" customFormat="1" ht="120.95" customHeight="1" outlineLevel="2" x14ac:dyDescent="0.2">
      <c r="A977" s="27"/>
      <c r="B977" s="28" t="s">
        <v>4691</v>
      </c>
      <c r="C977" s="29"/>
      <c r="D977" s="34"/>
      <c r="E977" s="69" t="s">
        <v>4692</v>
      </c>
      <c r="F977" s="31" t="s">
        <v>4693</v>
      </c>
      <c r="G977" s="28"/>
      <c r="H977" s="28" t="s">
        <v>29</v>
      </c>
      <c r="I977" s="28" t="s">
        <v>1791</v>
      </c>
      <c r="J977" s="67">
        <f>N977*R977</f>
        <v>0</v>
      </c>
      <c r="K977" s="28" t="s">
        <v>4694</v>
      </c>
      <c r="L977" s="67">
        <f>K977*R977</f>
        <v>0</v>
      </c>
      <c r="M977" s="67" t="s">
        <v>1791</v>
      </c>
      <c r="N977" s="67">
        <f>(M977*C8/-100) + M977</f>
        <v>105</v>
      </c>
      <c r="O977" s="63" t="s">
        <v>3114</v>
      </c>
      <c r="P977" s="63"/>
      <c r="Q977" s="63"/>
      <c r="R977" s="32"/>
      <c r="S977" s="68">
        <f>N977*R977</f>
        <v>0</v>
      </c>
      <c r="T977" s="33" t="s">
        <v>4695</v>
      </c>
    </row>
    <row r="978" spans="1:20" s="26" customFormat="1" ht="120.95" customHeight="1" outlineLevel="2" x14ac:dyDescent="0.2">
      <c r="A978" s="27"/>
      <c r="B978" s="28" t="s">
        <v>4696</v>
      </c>
      <c r="C978" s="29"/>
      <c r="D978" s="34"/>
      <c r="E978" s="69" t="s">
        <v>4697</v>
      </c>
      <c r="F978" s="31" t="s">
        <v>4698</v>
      </c>
      <c r="G978" s="28" t="s">
        <v>84</v>
      </c>
      <c r="H978" s="28" t="s">
        <v>29</v>
      </c>
      <c r="I978" s="28" t="s">
        <v>2980</v>
      </c>
      <c r="J978" s="67">
        <f>N978*R978</f>
        <v>0</v>
      </c>
      <c r="K978" s="28" t="s">
        <v>4699</v>
      </c>
      <c r="L978" s="67">
        <f>K978*R978</f>
        <v>0</v>
      </c>
      <c r="M978" s="67" t="s">
        <v>2980</v>
      </c>
      <c r="N978" s="67">
        <f>(M978*C8/-100) + M978</f>
        <v>195</v>
      </c>
      <c r="O978" s="63" t="s">
        <v>2681</v>
      </c>
      <c r="P978" s="63"/>
      <c r="Q978" s="63"/>
      <c r="R978" s="32"/>
      <c r="S978" s="68">
        <f>N978*R978</f>
        <v>0</v>
      </c>
      <c r="T978" s="33" t="s">
        <v>4700</v>
      </c>
    </row>
    <row r="979" spans="1:20" s="26" customFormat="1" ht="120.95" customHeight="1" outlineLevel="2" x14ac:dyDescent="0.2">
      <c r="A979" s="27"/>
      <c r="B979" s="28" t="s">
        <v>4701</v>
      </c>
      <c r="C979" s="29"/>
      <c r="D979" s="34"/>
      <c r="E979" s="69" t="s">
        <v>4702</v>
      </c>
      <c r="F979" s="31" t="s">
        <v>4703</v>
      </c>
      <c r="G979" s="28" t="s">
        <v>444</v>
      </c>
      <c r="H979" s="28" t="s">
        <v>29</v>
      </c>
      <c r="I979" s="28" t="s">
        <v>191</v>
      </c>
      <c r="J979" s="67">
        <f>N979*R979</f>
        <v>0</v>
      </c>
      <c r="K979" s="28" t="s">
        <v>4704</v>
      </c>
      <c r="L979" s="67">
        <f>K979*R979</f>
        <v>0</v>
      </c>
      <c r="M979" s="67" t="s">
        <v>191</v>
      </c>
      <c r="N979" s="67">
        <f>(M979*C8/-100) + M979</f>
        <v>550</v>
      </c>
      <c r="O979" s="63" t="s">
        <v>701</v>
      </c>
      <c r="P979" s="63"/>
      <c r="Q979" s="63"/>
      <c r="R979" s="32"/>
      <c r="S979" s="68">
        <f>N979*R979</f>
        <v>0</v>
      </c>
      <c r="T979" s="33" t="s">
        <v>4705</v>
      </c>
    </row>
    <row r="980" spans="1:20" s="26" customFormat="1" ht="120.95" customHeight="1" outlineLevel="2" x14ac:dyDescent="0.2">
      <c r="A980" s="27"/>
      <c r="B980" s="28" t="s">
        <v>4706</v>
      </c>
      <c r="C980" s="29"/>
      <c r="D980" s="34"/>
      <c r="E980" s="69" t="s">
        <v>4707</v>
      </c>
      <c r="F980" s="31" t="s">
        <v>4708</v>
      </c>
      <c r="G980" s="28" t="s">
        <v>444</v>
      </c>
      <c r="H980" s="28" t="s">
        <v>29</v>
      </c>
      <c r="I980" s="28" t="s">
        <v>3401</v>
      </c>
      <c r="J980" s="67">
        <f>N980*R980</f>
        <v>0</v>
      </c>
      <c r="K980" s="28" t="s">
        <v>4704</v>
      </c>
      <c r="L980" s="67">
        <f>K980*R980</f>
        <v>0</v>
      </c>
      <c r="M980" s="67" t="s">
        <v>3401</v>
      </c>
      <c r="N980" s="67">
        <f>(M980*C8/-100) + M980</f>
        <v>489</v>
      </c>
      <c r="O980" s="63" t="s">
        <v>3114</v>
      </c>
      <c r="P980" s="63"/>
      <c r="Q980" s="63"/>
      <c r="R980" s="32"/>
      <c r="S980" s="68">
        <f>N980*R980</f>
        <v>0</v>
      </c>
      <c r="T980" s="33" t="s">
        <v>4709</v>
      </c>
    </row>
    <row r="981" spans="1:20" s="26" customFormat="1" ht="120.95" customHeight="1" outlineLevel="2" x14ac:dyDescent="0.2">
      <c r="A981" s="27"/>
      <c r="B981" s="28" t="s">
        <v>4710</v>
      </c>
      <c r="C981" s="29"/>
      <c r="D981" s="34"/>
      <c r="E981" s="69" t="s">
        <v>4711</v>
      </c>
      <c r="F981" s="31" t="s">
        <v>4712</v>
      </c>
      <c r="G981" s="28" t="s">
        <v>444</v>
      </c>
      <c r="H981" s="28" t="s">
        <v>29</v>
      </c>
      <c r="I981" s="28" t="s">
        <v>4713</v>
      </c>
      <c r="J981" s="67">
        <f>N981*R981</f>
        <v>0</v>
      </c>
      <c r="K981" s="28" t="s">
        <v>4704</v>
      </c>
      <c r="L981" s="67">
        <f>K981*R981</f>
        <v>0</v>
      </c>
      <c r="M981" s="67" t="s">
        <v>4713</v>
      </c>
      <c r="N981" s="67">
        <f>(M981*C8/-100) + M981</f>
        <v>478</v>
      </c>
      <c r="O981" s="63" t="s">
        <v>262</v>
      </c>
      <c r="P981" s="63"/>
      <c r="Q981" s="63"/>
      <c r="R981" s="32"/>
      <c r="S981" s="68">
        <f>N981*R981</f>
        <v>0</v>
      </c>
      <c r="T981" s="33" t="s">
        <v>4714</v>
      </c>
    </row>
    <row r="982" spans="1:20" s="26" customFormat="1" ht="120.95" customHeight="1" outlineLevel="2" x14ac:dyDescent="0.2">
      <c r="A982" s="27"/>
      <c r="B982" s="28" t="s">
        <v>4715</v>
      </c>
      <c r="C982" s="29"/>
      <c r="D982" s="34"/>
      <c r="E982" s="69" t="s">
        <v>4716</v>
      </c>
      <c r="F982" s="31" t="s">
        <v>4717</v>
      </c>
      <c r="G982" s="28"/>
      <c r="H982" s="28" t="s">
        <v>29</v>
      </c>
      <c r="I982" s="28" t="s">
        <v>4718</v>
      </c>
      <c r="J982" s="67">
        <f>N982*R982</f>
        <v>0</v>
      </c>
      <c r="K982" s="28" t="s">
        <v>4719</v>
      </c>
      <c r="L982" s="67">
        <f>K982*R982</f>
        <v>0</v>
      </c>
      <c r="M982" s="67" t="s">
        <v>4718</v>
      </c>
      <c r="N982" s="67">
        <f>(M982*C8/-100) + M982</f>
        <v>715</v>
      </c>
      <c r="O982" s="63" t="s">
        <v>911</v>
      </c>
      <c r="P982" s="63"/>
      <c r="Q982" s="63"/>
      <c r="R982" s="32"/>
      <c r="S982" s="68">
        <f>N982*R982</f>
        <v>0</v>
      </c>
      <c r="T982" s="33" t="s">
        <v>4720</v>
      </c>
    </row>
    <row r="983" spans="1:20" s="26" customFormat="1" ht="120.95" customHeight="1" outlineLevel="2" x14ac:dyDescent="0.2">
      <c r="A983" s="27"/>
      <c r="B983" s="28" t="s">
        <v>4721</v>
      </c>
      <c r="C983" s="29"/>
      <c r="D983" s="34"/>
      <c r="E983" s="69" t="s">
        <v>4722</v>
      </c>
      <c r="F983" s="31" t="s">
        <v>4723</v>
      </c>
      <c r="G983" s="28"/>
      <c r="H983" s="28" t="s">
        <v>29</v>
      </c>
      <c r="I983" s="28" t="s">
        <v>4724</v>
      </c>
      <c r="J983" s="67">
        <f>N983*R983</f>
        <v>0</v>
      </c>
      <c r="K983" s="28" t="s">
        <v>4725</v>
      </c>
      <c r="L983" s="67">
        <f>K983*R983</f>
        <v>0</v>
      </c>
      <c r="M983" s="67" t="s">
        <v>4724</v>
      </c>
      <c r="N983" s="67">
        <f>(M983*C8/-100) + M983</f>
        <v>253</v>
      </c>
      <c r="O983" s="63" t="s">
        <v>911</v>
      </c>
      <c r="P983" s="63"/>
      <c r="Q983" s="63"/>
      <c r="R983" s="32"/>
      <c r="S983" s="68">
        <f>N983*R983</f>
        <v>0</v>
      </c>
      <c r="T983" s="33" t="s">
        <v>4726</v>
      </c>
    </row>
    <row r="984" spans="1:20" ht="15.95" customHeight="1" x14ac:dyDescent="0.25">
      <c r="B984" s="9"/>
      <c r="C984" s="10"/>
      <c r="D984" s="11"/>
      <c r="E984" s="10"/>
      <c r="F984" s="12" t="s">
        <v>4727</v>
      </c>
      <c r="G984" s="13"/>
      <c r="H984" s="14"/>
      <c r="I984" s="14"/>
      <c r="J984" s="14"/>
      <c r="K984" s="14"/>
      <c r="L984" s="14"/>
      <c r="M984" s="15"/>
      <c r="N984" s="15"/>
      <c r="O984" s="61"/>
      <c r="P984" s="61"/>
      <c r="Q984" s="61"/>
      <c r="R984" s="11"/>
      <c r="S984" s="16"/>
      <c r="T984" s="17"/>
    </row>
    <row r="985" spans="1:20" ht="15.95" customHeight="1" outlineLevel="1" x14ac:dyDescent="0.25">
      <c r="B985" s="18"/>
      <c r="C985" s="19"/>
      <c r="D985" s="20"/>
      <c r="E985" s="19"/>
      <c r="F985" s="21" t="s">
        <v>4728</v>
      </c>
      <c r="G985" s="22"/>
      <c r="H985" s="23"/>
      <c r="I985" s="23"/>
      <c r="J985" s="23"/>
      <c r="K985" s="23"/>
      <c r="L985" s="23"/>
      <c r="M985" s="24"/>
      <c r="N985" s="24"/>
      <c r="O985" s="62"/>
      <c r="P985" s="62"/>
      <c r="Q985" s="62"/>
      <c r="R985" s="20"/>
      <c r="S985" s="25"/>
      <c r="T985" s="17"/>
    </row>
    <row r="986" spans="1:20" ht="15.95" customHeight="1" outlineLevel="2" x14ac:dyDescent="0.25">
      <c r="B986" s="35"/>
      <c r="C986" s="36"/>
      <c r="D986" s="37"/>
      <c r="E986" s="36"/>
      <c r="F986" s="38" t="s">
        <v>4729</v>
      </c>
      <c r="G986" s="39"/>
      <c r="H986" s="40"/>
      <c r="I986" s="40"/>
      <c r="J986" s="40"/>
      <c r="K986" s="40"/>
      <c r="L986" s="40"/>
      <c r="M986" s="41"/>
      <c r="N986" s="41"/>
      <c r="O986" s="64"/>
      <c r="P986" s="64"/>
      <c r="Q986" s="64"/>
      <c r="R986" s="37"/>
      <c r="S986" s="42"/>
      <c r="T986" s="17"/>
    </row>
    <row r="987" spans="1:20" ht="15.95" customHeight="1" outlineLevel="3" x14ac:dyDescent="0.25">
      <c r="B987" s="44"/>
      <c r="C987" s="45"/>
      <c r="D987" s="46"/>
      <c r="E987" s="45"/>
      <c r="F987" s="47" t="s">
        <v>4730</v>
      </c>
      <c r="G987" s="48"/>
      <c r="H987" s="49"/>
      <c r="I987" s="49"/>
      <c r="J987" s="49"/>
      <c r="K987" s="49"/>
      <c r="L987" s="49"/>
      <c r="M987" s="50"/>
      <c r="N987" s="50"/>
      <c r="O987" s="65"/>
      <c r="P987" s="65"/>
      <c r="Q987" s="65"/>
      <c r="R987" s="46"/>
      <c r="S987" s="51"/>
      <c r="T987" s="17"/>
    </row>
    <row r="988" spans="1:20" s="26" customFormat="1" ht="120.95" customHeight="1" outlineLevel="4" x14ac:dyDescent="0.2">
      <c r="A988" s="27"/>
      <c r="B988" s="28" t="s">
        <v>4731</v>
      </c>
      <c r="C988" s="29"/>
      <c r="D988" s="34"/>
      <c r="E988" s="69" t="s">
        <v>4732</v>
      </c>
      <c r="F988" s="31" t="s">
        <v>4733</v>
      </c>
      <c r="G988" s="28" t="s">
        <v>1306</v>
      </c>
      <c r="H988" s="28" t="s">
        <v>29</v>
      </c>
      <c r="I988" s="28" t="s">
        <v>931</v>
      </c>
      <c r="J988" s="67">
        <f>N988*R988</f>
        <v>0</v>
      </c>
      <c r="K988" s="28" t="s">
        <v>3102</v>
      </c>
      <c r="L988" s="67">
        <f>K988*R988</f>
        <v>0</v>
      </c>
      <c r="M988" s="67" t="s">
        <v>931</v>
      </c>
      <c r="N988" s="67">
        <f>(M988*C8/-100) + M988</f>
        <v>700</v>
      </c>
      <c r="O988" s="63" t="s">
        <v>607</v>
      </c>
      <c r="P988" s="63"/>
      <c r="Q988" s="63"/>
      <c r="R988" s="32"/>
      <c r="S988" s="68">
        <f>N988*R988</f>
        <v>0</v>
      </c>
      <c r="T988" s="33" t="s">
        <v>4734</v>
      </c>
    </row>
    <row r="989" spans="1:20" s="26" customFormat="1" ht="120.95" customHeight="1" outlineLevel="4" x14ac:dyDescent="0.2">
      <c r="A989" s="27"/>
      <c r="B989" s="28" t="s">
        <v>4735</v>
      </c>
      <c r="C989" s="29"/>
      <c r="D989" s="34" t="s">
        <v>81</v>
      </c>
      <c r="E989" s="69" t="s">
        <v>4736</v>
      </c>
      <c r="F989" s="31" t="s">
        <v>4737</v>
      </c>
      <c r="G989" s="28" t="s">
        <v>131</v>
      </c>
      <c r="H989" s="28" t="s">
        <v>29</v>
      </c>
      <c r="I989" s="28" t="s">
        <v>236</v>
      </c>
      <c r="J989" s="67">
        <f>N989*R989</f>
        <v>0</v>
      </c>
      <c r="K989" s="28" t="s">
        <v>4738</v>
      </c>
      <c r="L989" s="67">
        <f>K989*R989</f>
        <v>0</v>
      </c>
      <c r="M989" s="67" t="s">
        <v>236</v>
      </c>
      <c r="N989" s="67">
        <f>(M989*C8/-100) + M989</f>
        <v>90</v>
      </c>
      <c r="O989" s="63" t="s">
        <v>4739</v>
      </c>
      <c r="P989" s="63"/>
      <c r="Q989" s="63"/>
      <c r="R989" s="32"/>
      <c r="S989" s="68">
        <f>N989*R989</f>
        <v>0</v>
      </c>
      <c r="T989" s="33" t="s">
        <v>4740</v>
      </c>
    </row>
    <row r="990" spans="1:20" s="26" customFormat="1" ht="120.95" customHeight="1" outlineLevel="4" x14ac:dyDescent="0.2">
      <c r="A990" s="27"/>
      <c r="B990" s="28" t="s">
        <v>4741</v>
      </c>
      <c r="C990" s="29"/>
      <c r="D990" s="34"/>
      <c r="E990" s="69" t="s">
        <v>4742</v>
      </c>
      <c r="F990" s="31" t="s">
        <v>4743</v>
      </c>
      <c r="G990" s="28" t="s">
        <v>1074</v>
      </c>
      <c r="H990" s="28" t="s">
        <v>29</v>
      </c>
      <c r="I990" s="28" t="s">
        <v>234</v>
      </c>
      <c r="J990" s="67">
        <f>N990*R990</f>
        <v>0</v>
      </c>
      <c r="K990" s="28" t="s">
        <v>1389</v>
      </c>
      <c r="L990" s="67">
        <f>K990*R990</f>
        <v>0</v>
      </c>
      <c r="M990" s="67" t="s">
        <v>234</v>
      </c>
      <c r="N990" s="67">
        <f>(M990*C8/-100) + M990</f>
        <v>600</v>
      </c>
      <c r="O990" s="63" t="s">
        <v>1504</v>
      </c>
      <c r="P990" s="63"/>
      <c r="Q990" s="63"/>
      <c r="R990" s="32"/>
      <c r="S990" s="68">
        <f>N990*R990</f>
        <v>0</v>
      </c>
      <c r="T990" s="33" t="s">
        <v>4744</v>
      </c>
    </row>
    <row r="991" spans="1:20" s="26" customFormat="1" ht="120.95" customHeight="1" outlineLevel="4" x14ac:dyDescent="0.2">
      <c r="A991" s="27"/>
      <c r="B991" s="28" t="s">
        <v>4745</v>
      </c>
      <c r="C991" s="29"/>
      <c r="D991" s="34"/>
      <c r="E991" s="69" t="s">
        <v>4746</v>
      </c>
      <c r="F991" s="31" t="s">
        <v>4747</v>
      </c>
      <c r="G991" s="28" t="s">
        <v>444</v>
      </c>
      <c r="H991" s="28" t="s">
        <v>29</v>
      </c>
      <c r="I991" s="28" t="s">
        <v>1844</v>
      </c>
      <c r="J991" s="67">
        <f>N991*R991</f>
        <v>0</v>
      </c>
      <c r="K991" s="28" t="s">
        <v>4748</v>
      </c>
      <c r="L991" s="67">
        <f>K991*R991</f>
        <v>0</v>
      </c>
      <c r="M991" s="67" t="s">
        <v>1844</v>
      </c>
      <c r="N991" s="67">
        <f>(M991*C8/-100) + M991</f>
        <v>215</v>
      </c>
      <c r="O991" s="63" t="s">
        <v>4749</v>
      </c>
      <c r="P991" s="63"/>
      <c r="Q991" s="63"/>
      <c r="R991" s="32"/>
      <c r="S991" s="68">
        <f>N991*R991</f>
        <v>0</v>
      </c>
      <c r="T991" s="33" t="s">
        <v>4750</v>
      </c>
    </row>
    <row r="992" spans="1:20" s="26" customFormat="1" ht="120.95" customHeight="1" outlineLevel="4" x14ac:dyDescent="0.2">
      <c r="A992" s="27"/>
      <c r="B992" s="28" t="s">
        <v>4751</v>
      </c>
      <c r="C992" s="29"/>
      <c r="D992" s="34"/>
      <c r="E992" s="69" t="s">
        <v>4752</v>
      </c>
      <c r="F992" s="31" t="s">
        <v>4753</v>
      </c>
      <c r="G992" s="28" t="s">
        <v>60</v>
      </c>
      <c r="H992" s="28" t="s">
        <v>29</v>
      </c>
      <c r="I992" s="28" t="s">
        <v>1892</v>
      </c>
      <c r="J992" s="67">
        <f>N992*R992</f>
        <v>0</v>
      </c>
      <c r="K992" s="28" t="s">
        <v>4754</v>
      </c>
      <c r="L992" s="67">
        <f>K992*R992</f>
        <v>0</v>
      </c>
      <c r="M992" s="67" t="s">
        <v>1892</v>
      </c>
      <c r="N992" s="67">
        <f>(M992*C8/-100) + M992</f>
        <v>490</v>
      </c>
      <c r="O992" s="63" t="s">
        <v>3101</v>
      </c>
      <c r="P992" s="63"/>
      <c r="Q992" s="63"/>
      <c r="R992" s="32"/>
      <c r="S992" s="68">
        <f>N992*R992</f>
        <v>0</v>
      </c>
      <c r="T992" s="33" t="s">
        <v>4755</v>
      </c>
    </row>
    <row r="993" spans="1:20" ht="15.95" customHeight="1" outlineLevel="3" x14ac:dyDescent="0.25">
      <c r="B993" s="44"/>
      <c r="C993" s="45"/>
      <c r="D993" s="46"/>
      <c r="E993" s="45"/>
      <c r="F993" s="47" t="s">
        <v>4756</v>
      </c>
      <c r="G993" s="48"/>
      <c r="H993" s="49"/>
      <c r="I993" s="49"/>
      <c r="J993" s="49"/>
      <c r="K993" s="49"/>
      <c r="L993" s="49"/>
      <c r="M993" s="50"/>
      <c r="N993" s="50"/>
      <c r="O993" s="65"/>
      <c r="P993" s="65"/>
      <c r="Q993" s="65"/>
      <c r="R993" s="46"/>
      <c r="S993" s="51"/>
      <c r="T993" s="17"/>
    </row>
    <row r="994" spans="1:20" s="26" customFormat="1" ht="120.95" customHeight="1" outlineLevel="4" x14ac:dyDescent="0.2">
      <c r="A994" s="27"/>
      <c r="B994" s="28" t="s">
        <v>4757</v>
      </c>
      <c r="C994" s="29"/>
      <c r="D994" s="34"/>
      <c r="E994" s="69" t="s">
        <v>4758</v>
      </c>
      <c r="F994" s="31" t="s">
        <v>4759</v>
      </c>
      <c r="G994" s="28" t="s">
        <v>1682</v>
      </c>
      <c r="H994" s="28" t="s">
        <v>29</v>
      </c>
      <c r="I994" s="28" t="s">
        <v>1699</v>
      </c>
      <c r="J994" s="67">
        <f>N994*R994</f>
        <v>0</v>
      </c>
      <c r="K994" s="28" t="s">
        <v>4760</v>
      </c>
      <c r="L994" s="67">
        <f>K994*R994</f>
        <v>0</v>
      </c>
      <c r="M994" s="67" t="s">
        <v>1699</v>
      </c>
      <c r="N994" s="67">
        <f>(M994*C8/-100) + M994</f>
        <v>380</v>
      </c>
      <c r="O994" s="63" t="s">
        <v>145</v>
      </c>
      <c r="P994" s="63"/>
      <c r="Q994" s="63"/>
      <c r="R994" s="32"/>
      <c r="S994" s="68">
        <f>N994*R994</f>
        <v>0</v>
      </c>
      <c r="T994" s="33" t="s">
        <v>4761</v>
      </c>
    </row>
    <row r="995" spans="1:20" s="26" customFormat="1" ht="120.95" customHeight="1" outlineLevel="4" x14ac:dyDescent="0.2">
      <c r="A995" s="27"/>
      <c r="B995" s="28" t="s">
        <v>4762</v>
      </c>
      <c r="C995" s="29"/>
      <c r="D995" s="34"/>
      <c r="E995" s="69" t="s">
        <v>4763</v>
      </c>
      <c r="F995" s="31" t="s">
        <v>4764</v>
      </c>
      <c r="G995" s="28" t="s">
        <v>55</v>
      </c>
      <c r="H995" s="28" t="s">
        <v>29</v>
      </c>
      <c r="I995" s="28" t="s">
        <v>375</v>
      </c>
      <c r="J995" s="67">
        <f>N995*R995</f>
        <v>0</v>
      </c>
      <c r="K995" s="28" t="s">
        <v>4765</v>
      </c>
      <c r="L995" s="67">
        <f>K995*R995</f>
        <v>0</v>
      </c>
      <c r="M995" s="67" t="s">
        <v>375</v>
      </c>
      <c r="N995" s="67">
        <f>(M995*C8/-100) + M995</f>
        <v>350</v>
      </c>
      <c r="O995" s="63" t="s">
        <v>4766</v>
      </c>
      <c r="P995" s="63"/>
      <c r="Q995" s="63"/>
      <c r="R995" s="32"/>
      <c r="S995" s="68">
        <f>N995*R995</f>
        <v>0</v>
      </c>
      <c r="T995" s="33" t="s">
        <v>4767</v>
      </c>
    </row>
    <row r="996" spans="1:20" s="26" customFormat="1" ht="120.95" customHeight="1" outlineLevel="4" x14ac:dyDescent="0.2">
      <c r="A996" s="27"/>
      <c r="B996" s="28" t="s">
        <v>4768</v>
      </c>
      <c r="C996" s="29"/>
      <c r="D996" s="34"/>
      <c r="E996" s="69" t="s">
        <v>4769</v>
      </c>
      <c r="F996" s="31" t="s">
        <v>4770</v>
      </c>
      <c r="G996" s="28" t="s">
        <v>55</v>
      </c>
      <c r="H996" s="28" t="s">
        <v>29</v>
      </c>
      <c r="I996" s="28" t="s">
        <v>375</v>
      </c>
      <c r="J996" s="67">
        <f>N996*R996</f>
        <v>0</v>
      </c>
      <c r="K996" s="28" t="s">
        <v>4771</v>
      </c>
      <c r="L996" s="67">
        <f>K996*R996</f>
        <v>0</v>
      </c>
      <c r="M996" s="67" t="s">
        <v>375</v>
      </c>
      <c r="N996" s="67">
        <f>(M996*C8/-100) + M996</f>
        <v>350</v>
      </c>
      <c r="O996" s="63" t="s">
        <v>3650</v>
      </c>
      <c r="P996" s="63"/>
      <c r="Q996" s="63"/>
      <c r="R996" s="32"/>
      <c r="S996" s="68">
        <f>N996*R996</f>
        <v>0</v>
      </c>
      <c r="T996" s="33" t="s">
        <v>4767</v>
      </c>
    </row>
    <row r="997" spans="1:20" s="26" customFormat="1" ht="120.95" customHeight="1" outlineLevel="4" x14ac:dyDescent="0.2">
      <c r="A997" s="27"/>
      <c r="B997" s="28" t="s">
        <v>4772</v>
      </c>
      <c r="C997" s="29"/>
      <c r="D997" s="34"/>
      <c r="E997" s="69" t="s">
        <v>4773</v>
      </c>
      <c r="F997" s="31" t="s">
        <v>4774</v>
      </c>
      <c r="G997" s="28" t="s">
        <v>55</v>
      </c>
      <c r="H997" s="28" t="s">
        <v>29</v>
      </c>
      <c r="I997" s="28" t="s">
        <v>1336</v>
      </c>
      <c r="J997" s="67">
        <f>N997*R997</f>
        <v>0</v>
      </c>
      <c r="K997" s="28" t="s">
        <v>4765</v>
      </c>
      <c r="L997" s="67">
        <f>K997*R997</f>
        <v>0</v>
      </c>
      <c r="M997" s="67" t="s">
        <v>1336</v>
      </c>
      <c r="N997" s="67">
        <f>(M997*C8/-100) + M997</f>
        <v>370</v>
      </c>
      <c r="O997" s="63" t="s">
        <v>4775</v>
      </c>
      <c r="P997" s="63"/>
      <c r="Q997" s="63"/>
      <c r="R997" s="32"/>
      <c r="S997" s="68">
        <f>N997*R997</f>
        <v>0</v>
      </c>
      <c r="T997" s="33" t="s">
        <v>4767</v>
      </c>
    </row>
    <row r="998" spans="1:20" s="26" customFormat="1" ht="120.95" customHeight="1" outlineLevel="4" x14ac:dyDescent="0.2">
      <c r="A998" s="27"/>
      <c r="B998" s="28" t="s">
        <v>4776</v>
      </c>
      <c r="C998" s="29"/>
      <c r="D998" s="34"/>
      <c r="E998" s="69" t="s">
        <v>4777</v>
      </c>
      <c r="F998" s="31" t="s">
        <v>4778</v>
      </c>
      <c r="G998" s="28" t="s">
        <v>55</v>
      </c>
      <c r="H998" s="28" t="s">
        <v>29</v>
      </c>
      <c r="I998" s="28" t="s">
        <v>4577</v>
      </c>
      <c r="J998" s="67">
        <f>N998*R998</f>
        <v>0</v>
      </c>
      <c r="K998" s="28" t="s">
        <v>1714</v>
      </c>
      <c r="L998" s="67">
        <f>K998*R998</f>
        <v>0</v>
      </c>
      <c r="M998" s="67" t="s">
        <v>4577</v>
      </c>
      <c r="N998" s="67">
        <f>(M998*C8/-100) + M998</f>
        <v>375</v>
      </c>
      <c r="O998" s="63" t="s">
        <v>4779</v>
      </c>
      <c r="P998" s="63"/>
      <c r="Q998" s="63"/>
      <c r="R998" s="32"/>
      <c r="S998" s="68">
        <f>N998*R998</f>
        <v>0</v>
      </c>
      <c r="T998" s="33" t="s">
        <v>4767</v>
      </c>
    </row>
    <row r="999" spans="1:20" ht="15.95" customHeight="1" outlineLevel="3" x14ac:dyDescent="0.25">
      <c r="B999" s="44"/>
      <c r="C999" s="45"/>
      <c r="D999" s="46"/>
      <c r="E999" s="45"/>
      <c r="F999" s="47" t="s">
        <v>4780</v>
      </c>
      <c r="G999" s="48"/>
      <c r="H999" s="49"/>
      <c r="I999" s="49"/>
      <c r="J999" s="49"/>
      <c r="K999" s="49"/>
      <c r="L999" s="49"/>
      <c r="M999" s="50"/>
      <c r="N999" s="50"/>
      <c r="O999" s="65"/>
      <c r="P999" s="65"/>
      <c r="Q999" s="65"/>
      <c r="R999" s="46"/>
      <c r="S999" s="51"/>
      <c r="T999" s="17"/>
    </row>
    <row r="1000" spans="1:20" s="26" customFormat="1" ht="120.95" customHeight="1" outlineLevel="4" x14ac:dyDescent="0.2">
      <c r="A1000" s="27"/>
      <c r="B1000" s="28" t="s">
        <v>4781</v>
      </c>
      <c r="C1000" s="29"/>
      <c r="D1000" s="34"/>
      <c r="E1000" s="69" t="s">
        <v>4782</v>
      </c>
      <c r="F1000" s="31" t="s">
        <v>4783</v>
      </c>
      <c r="G1000" s="28" t="s">
        <v>444</v>
      </c>
      <c r="H1000" s="28" t="s">
        <v>29</v>
      </c>
      <c r="I1000" s="28" t="s">
        <v>105</v>
      </c>
      <c r="J1000" s="67">
        <f>N1000*R1000</f>
        <v>0</v>
      </c>
      <c r="K1000" s="28" t="s">
        <v>4771</v>
      </c>
      <c r="L1000" s="67">
        <f>K1000*R1000</f>
        <v>0</v>
      </c>
      <c r="M1000" s="67" t="s">
        <v>105</v>
      </c>
      <c r="N1000" s="67">
        <f>(M1000*C8/-100) + M1000</f>
        <v>500</v>
      </c>
      <c r="O1000" s="63" t="s">
        <v>1947</v>
      </c>
      <c r="P1000" s="63"/>
      <c r="Q1000" s="63"/>
      <c r="R1000" s="32"/>
      <c r="S1000" s="68">
        <f>N1000*R1000</f>
        <v>0</v>
      </c>
      <c r="T1000" s="33" t="s">
        <v>4784</v>
      </c>
    </row>
    <row r="1001" spans="1:20" s="26" customFormat="1" ht="120.95" customHeight="1" outlineLevel="4" x14ac:dyDescent="0.2">
      <c r="A1001" s="27"/>
      <c r="B1001" s="28" t="s">
        <v>131</v>
      </c>
      <c r="C1001" s="29"/>
      <c r="D1001" s="34"/>
      <c r="E1001" s="69" t="s">
        <v>4785</v>
      </c>
      <c r="F1001" s="31" t="s">
        <v>4786</v>
      </c>
      <c r="G1001" s="28" t="s">
        <v>444</v>
      </c>
      <c r="H1001" s="28" t="s">
        <v>29</v>
      </c>
      <c r="I1001" s="28" t="s">
        <v>1232</v>
      </c>
      <c r="J1001" s="67">
        <f>N1001*R1001</f>
        <v>0</v>
      </c>
      <c r="K1001" s="28" t="s">
        <v>4771</v>
      </c>
      <c r="L1001" s="67">
        <f>K1001*R1001</f>
        <v>0</v>
      </c>
      <c r="M1001" s="67" t="s">
        <v>1232</v>
      </c>
      <c r="N1001" s="67">
        <f>(M1001*C8/-100) + M1001</f>
        <v>730</v>
      </c>
      <c r="O1001" s="63" t="s">
        <v>2021</v>
      </c>
      <c r="P1001" s="63"/>
      <c r="Q1001" s="63"/>
      <c r="R1001" s="32"/>
      <c r="S1001" s="68">
        <f>N1001*R1001</f>
        <v>0</v>
      </c>
      <c r="T1001" s="33" t="s">
        <v>4787</v>
      </c>
    </row>
    <row r="1002" spans="1:20" s="26" customFormat="1" ht="120.95" customHeight="1" outlineLevel="4" x14ac:dyDescent="0.2">
      <c r="A1002" s="27"/>
      <c r="B1002" s="28" t="s">
        <v>4788</v>
      </c>
      <c r="C1002" s="29"/>
      <c r="D1002" s="34"/>
      <c r="E1002" s="69" t="s">
        <v>4789</v>
      </c>
      <c r="F1002" s="31" t="s">
        <v>4790</v>
      </c>
      <c r="G1002" s="28" t="s">
        <v>444</v>
      </c>
      <c r="H1002" s="28" t="s">
        <v>29</v>
      </c>
      <c r="I1002" s="28" t="s">
        <v>640</v>
      </c>
      <c r="J1002" s="67">
        <f>N1002*R1002</f>
        <v>0</v>
      </c>
      <c r="K1002" s="28" t="s">
        <v>4765</v>
      </c>
      <c r="L1002" s="67">
        <f>K1002*R1002</f>
        <v>0</v>
      </c>
      <c r="M1002" s="67" t="s">
        <v>640</v>
      </c>
      <c r="N1002" s="67">
        <f>(M1002*C8/-100) + M1002</f>
        <v>540</v>
      </c>
      <c r="O1002" s="63" t="s">
        <v>1665</v>
      </c>
      <c r="P1002" s="63"/>
      <c r="Q1002" s="63"/>
      <c r="R1002" s="32"/>
      <c r="S1002" s="68">
        <f>N1002*R1002</f>
        <v>0</v>
      </c>
      <c r="T1002" s="33" t="s">
        <v>4784</v>
      </c>
    </row>
    <row r="1003" spans="1:20" s="26" customFormat="1" ht="120.95" customHeight="1" outlineLevel="4" x14ac:dyDescent="0.2">
      <c r="A1003" s="27"/>
      <c r="B1003" s="28" t="s">
        <v>4791</v>
      </c>
      <c r="C1003" s="29"/>
      <c r="D1003" s="34"/>
      <c r="E1003" s="69" t="s">
        <v>4792</v>
      </c>
      <c r="F1003" s="31" t="s">
        <v>4793</v>
      </c>
      <c r="G1003" s="28" t="s">
        <v>444</v>
      </c>
      <c r="H1003" s="28" t="s">
        <v>29</v>
      </c>
      <c r="I1003" s="28" t="s">
        <v>4794</v>
      </c>
      <c r="J1003" s="67">
        <f>N1003*R1003</f>
        <v>0</v>
      </c>
      <c r="K1003" s="28" t="s">
        <v>4771</v>
      </c>
      <c r="L1003" s="67">
        <f>K1003*R1003</f>
        <v>0</v>
      </c>
      <c r="M1003" s="67" t="s">
        <v>4794</v>
      </c>
      <c r="N1003" s="67">
        <f>(M1003*C8/-100) + M1003</f>
        <v>415</v>
      </c>
      <c r="O1003" s="63" t="s">
        <v>458</v>
      </c>
      <c r="P1003" s="63"/>
      <c r="Q1003" s="63"/>
      <c r="R1003" s="32"/>
      <c r="S1003" s="68">
        <f>N1003*R1003</f>
        <v>0</v>
      </c>
      <c r="T1003" s="33" t="s">
        <v>4784</v>
      </c>
    </row>
    <row r="1004" spans="1:20" s="26" customFormat="1" ht="120.95" customHeight="1" outlineLevel="4" x14ac:dyDescent="0.2">
      <c r="A1004" s="27"/>
      <c r="B1004" s="28" t="s">
        <v>4795</v>
      </c>
      <c r="C1004" s="29"/>
      <c r="D1004" s="34"/>
      <c r="E1004" s="69" t="s">
        <v>4796</v>
      </c>
      <c r="F1004" s="31" t="s">
        <v>4797</v>
      </c>
      <c r="G1004" s="28" t="s">
        <v>444</v>
      </c>
      <c r="H1004" s="28" t="s">
        <v>29</v>
      </c>
      <c r="I1004" s="28" t="s">
        <v>1877</v>
      </c>
      <c r="J1004" s="67">
        <f>N1004*R1004</f>
        <v>0</v>
      </c>
      <c r="K1004" s="28" t="s">
        <v>4771</v>
      </c>
      <c r="L1004" s="67">
        <f>K1004*R1004</f>
        <v>0</v>
      </c>
      <c r="M1004" s="67" t="s">
        <v>1877</v>
      </c>
      <c r="N1004" s="67">
        <f>(M1004*C8/-100) + M1004</f>
        <v>480</v>
      </c>
      <c r="O1004" s="63" t="s">
        <v>500</v>
      </c>
      <c r="P1004" s="63"/>
      <c r="Q1004" s="63"/>
      <c r="R1004" s="32"/>
      <c r="S1004" s="68">
        <f>N1004*R1004</f>
        <v>0</v>
      </c>
      <c r="T1004" s="33" t="s">
        <v>4787</v>
      </c>
    </row>
    <row r="1005" spans="1:20" s="26" customFormat="1" ht="120.95" customHeight="1" outlineLevel="4" x14ac:dyDescent="0.2">
      <c r="A1005" s="27"/>
      <c r="B1005" s="28" t="s">
        <v>4798</v>
      </c>
      <c r="C1005" s="29"/>
      <c r="D1005" s="34"/>
      <c r="E1005" s="69" t="s">
        <v>4799</v>
      </c>
      <c r="F1005" s="31" t="s">
        <v>4800</v>
      </c>
      <c r="G1005" s="28" t="s">
        <v>444</v>
      </c>
      <c r="H1005" s="28" t="s">
        <v>29</v>
      </c>
      <c r="I1005" s="28" t="s">
        <v>640</v>
      </c>
      <c r="J1005" s="67">
        <f>N1005*R1005</f>
        <v>0</v>
      </c>
      <c r="K1005" s="28" t="s">
        <v>4765</v>
      </c>
      <c r="L1005" s="67">
        <f>K1005*R1005</f>
        <v>0</v>
      </c>
      <c r="M1005" s="67" t="s">
        <v>640</v>
      </c>
      <c r="N1005" s="67">
        <f>(M1005*C8/-100) + M1005</f>
        <v>540</v>
      </c>
      <c r="O1005" s="63" t="s">
        <v>3041</v>
      </c>
      <c r="P1005" s="63"/>
      <c r="Q1005" s="63"/>
      <c r="R1005" s="32"/>
      <c r="S1005" s="68">
        <f>N1005*R1005</f>
        <v>0</v>
      </c>
      <c r="T1005" s="33" t="s">
        <v>4784</v>
      </c>
    </row>
    <row r="1006" spans="1:20" s="26" customFormat="1" ht="120.95" customHeight="1" outlineLevel="4" x14ac:dyDescent="0.2">
      <c r="A1006" s="27"/>
      <c r="B1006" s="28" t="s">
        <v>4801</v>
      </c>
      <c r="C1006" s="29"/>
      <c r="D1006" s="34"/>
      <c r="E1006" s="69" t="s">
        <v>4802</v>
      </c>
      <c r="F1006" s="31" t="s">
        <v>4803</v>
      </c>
      <c r="G1006" s="28" t="s">
        <v>1306</v>
      </c>
      <c r="H1006" s="28" t="s">
        <v>29</v>
      </c>
      <c r="I1006" s="28" t="s">
        <v>513</v>
      </c>
      <c r="J1006" s="67">
        <f>N1006*R1006</f>
        <v>0</v>
      </c>
      <c r="K1006" s="28" t="s">
        <v>4771</v>
      </c>
      <c r="L1006" s="67">
        <f>K1006*R1006</f>
        <v>0</v>
      </c>
      <c r="M1006" s="67" t="s">
        <v>513</v>
      </c>
      <c r="N1006" s="67">
        <f>(M1006*C8/-100) + M1006</f>
        <v>330</v>
      </c>
      <c r="O1006" s="63" t="s">
        <v>4804</v>
      </c>
      <c r="P1006" s="63"/>
      <c r="Q1006" s="63"/>
      <c r="R1006" s="32"/>
      <c r="S1006" s="68">
        <f>N1006*R1006</f>
        <v>0</v>
      </c>
      <c r="T1006" s="33" t="s">
        <v>4784</v>
      </c>
    </row>
    <row r="1007" spans="1:20" s="26" customFormat="1" ht="120.95" customHeight="1" outlineLevel="4" x14ac:dyDescent="0.2">
      <c r="A1007" s="27"/>
      <c r="B1007" s="28" t="s">
        <v>4805</v>
      </c>
      <c r="C1007" s="29"/>
      <c r="D1007" s="34"/>
      <c r="E1007" s="69" t="s">
        <v>4806</v>
      </c>
      <c r="F1007" s="31" t="s">
        <v>4807</v>
      </c>
      <c r="G1007" s="28" t="s">
        <v>1306</v>
      </c>
      <c r="H1007" s="28" t="s">
        <v>29</v>
      </c>
      <c r="I1007" s="28" t="s">
        <v>408</v>
      </c>
      <c r="J1007" s="67">
        <f>N1007*R1007</f>
        <v>0</v>
      </c>
      <c r="K1007" s="28" t="s">
        <v>4765</v>
      </c>
      <c r="L1007" s="67">
        <f>K1007*R1007</f>
        <v>0</v>
      </c>
      <c r="M1007" s="67" t="s">
        <v>408</v>
      </c>
      <c r="N1007" s="67">
        <f>(M1007*C8/-100) + M1007</f>
        <v>360</v>
      </c>
      <c r="O1007" s="63" t="s">
        <v>653</v>
      </c>
      <c r="P1007" s="63"/>
      <c r="Q1007" s="63"/>
      <c r="R1007" s="32"/>
      <c r="S1007" s="68">
        <f>N1007*R1007</f>
        <v>0</v>
      </c>
      <c r="T1007" s="33" t="s">
        <v>4784</v>
      </c>
    </row>
    <row r="1008" spans="1:20" s="26" customFormat="1" ht="120.95" customHeight="1" outlineLevel="4" x14ac:dyDescent="0.2">
      <c r="A1008" s="27"/>
      <c r="B1008" s="28" t="s">
        <v>4808</v>
      </c>
      <c r="C1008" s="29"/>
      <c r="D1008" s="34"/>
      <c r="E1008" s="69" t="s">
        <v>4809</v>
      </c>
      <c r="F1008" s="31" t="s">
        <v>4810</v>
      </c>
      <c r="G1008" s="28" t="s">
        <v>1306</v>
      </c>
      <c r="H1008" s="28" t="s">
        <v>29</v>
      </c>
      <c r="I1008" s="28" t="s">
        <v>2014</v>
      </c>
      <c r="J1008" s="67">
        <f>N1008*R1008</f>
        <v>0</v>
      </c>
      <c r="K1008" s="28" t="s">
        <v>4765</v>
      </c>
      <c r="L1008" s="67">
        <f>K1008*R1008</f>
        <v>0</v>
      </c>
      <c r="M1008" s="67" t="s">
        <v>2014</v>
      </c>
      <c r="N1008" s="67">
        <f>(M1008*C8/-100) + M1008</f>
        <v>310</v>
      </c>
      <c r="O1008" s="63" t="s">
        <v>911</v>
      </c>
      <c r="P1008" s="63"/>
      <c r="Q1008" s="63"/>
      <c r="R1008" s="32"/>
      <c r="S1008" s="68">
        <f>N1008*R1008</f>
        <v>0</v>
      </c>
      <c r="T1008" s="33" t="s">
        <v>4784</v>
      </c>
    </row>
    <row r="1009" spans="1:20" s="26" customFormat="1" ht="120.95" customHeight="1" outlineLevel="4" x14ac:dyDescent="0.2">
      <c r="A1009" s="27"/>
      <c r="B1009" s="28" t="s">
        <v>4811</v>
      </c>
      <c r="C1009" s="29"/>
      <c r="D1009" s="34"/>
      <c r="E1009" s="69" t="s">
        <v>4812</v>
      </c>
      <c r="F1009" s="31" t="s">
        <v>4813</v>
      </c>
      <c r="G1009" s="28" t="s">
        <v>444</v>
      </c>
      <c r="H1009" s="28" t="s">
        <v>29</v>
      </c>
      <c r="I1009" s="28" t="s">
        <v>53</v>
      </c>
      <c r="J1009" s="67">
        <f>N1009*R1009</f>
        <v>0</v>
      </c>
      <c r="K1009" s="28" t="s">
        <v>4765</v>
      </c>
      <c r="L1009" s="67">
        <f>K1009*R1009</f>
        <v>0</v>
      </c>
      <c r="M1009" s="67" t="s">
        <v>53</v>
      </c>
      <c r="N1009" s="67">
        <f>(M1009*C8/-100) + M1009</f>
        <v>430</v>
      </c>
      <c r="O1009" s="63" t="s">
        <v>68</v>
      </c>
      <c r="P1009" s="63"/>
      <c r="Q1009" s="63"/>
      <c r="R1009" s="32"/>
      <c r="S1009" s="68">
        <f>N1009*R1009</f>
        <v>0</v>
      </c>
      <c r="T1009" s="33" t="s">
        <v>4784</v>
      </c>
    </row>
    <row r="1010" spans="1:20" s="26" customFormat="1" ht="120.95" customHeight="1" outlineLevel="4" x14ac:dyDescent="0.2">
      <c r="A1010" s="27"/>
      <c r="B1010" s="28" t="s">
        <v>4814</v>
      </c>
      <c r="C1010" s="29"/>
      <c r="D1010" s="34"/>
      <c r="E1010" s="69" t="s">
        <v>4815</v>
      </c>
      <c r="F1010" s="31" t="s">
        <v>4816</v>
      </c>
      <c r="G1010" s="28" t="s">
        <v>1306</v>
      </c>
      <c r="H1010" s="28" t="s">
        <v>29</v>
      </c>
      <c r="I1010" s="28" t="s">
        <v>375</v>
      </c>
      <c r="J1010" s="67">
        <f>N1010*R1010</f>
        <v>0</v>
      </c>
      <c r="K1010" s="28" t="s">
        <v>4771</v>
      </c>
      <c r="L1010" s="67">
        <f>K1010*R1010</f>
        <v>0</v>
      </c>
      <c r="M1010" s="67" t="s">
        <v>375</v>
      </c>
      <c r="N1010" s="67">
        <f>(M1010*C8/-100) + M1010</f>
        <v>350</v>
      </c>
      <c r="O1010" s="63" t="s">
        <v>4817</v>
      </c>
      <c r="P1010" s="63"/>
      <c r="Q1010" s="63"/>
      <c r="R1010" s="32"/>
      <c r="S1010" s="68">
        <f>N1010*R1010</f>
        <v>0</v>
      </c>
      <c r="T1010" s="33" t="s">
        <v>4784</v>
      </c>
    </row>
    <row r="1011" spans="1:20" s="26" customFormat="1" ht="120.95" customHeight="1" outlineLevel="4" x14ac:dyDescent="0.2">
      <c r="A1011" s="27"/>
      <c r="B1011" s="28" t="s">
        <v>4818</v>
      </c>
      <c r="C1011" s="29"/>
      <c r="D1011" s="34"/>
      <c r="E1011" s="69" t="s">
        <v>4819</v>
      </c>
      <c r="F1011" s="31" t="s">
        <v>4820</v>
      </c>
      <c r="G1011" s="28" t="s">
        <v>444</v>
      </c>
      <c r="H1011" s="28" t="s">
        <v>29</v>
      </c>
      <c r="I1011" s="28" t="s">
        <v>2026</v>
      </c>
      <c r="J1011" s="67">
        <f>N1011*R1011</f>
        <v>0</v>
      </c>
      <c r="K1011" s="28" t="s">
        <v>4771</v>
      </c>
      <c r="L1011" s="67">
        <f>K1011*R1011</f>
        <v>0</v>
      </c>
      <c r="M1011" s="67" t="s">
        <v>2026</v>
      </c>
      <c r="N1011" s="67">
        <f>(M1011*C8/-100) + M1011</f>
        <v>410</v>
      </c>
      <c r="O1011" s="63" t="s">
        <v>4821</v>
      </c>
      <c r="P1011" s="63"/>
      <c r="Q1011" s="63"/>
      <c r="R1011" s="32"/>
      <c r="S1011" s="68">
        <f>N1011*R1011</f>
        <v>0</v>
      </c>
      <c r="T1011" s="33" t="s">
        <v>4784</v>
      </c>
    </row>
    <row r="1012" spans="1:20" ht="15.95" customHeight="1" outlineLevel="3" x14ac:dyDescent="0.25">
      <c r="B1012" s="44"/>
      <c r="C1012" s="45"/>
      <c r="D1012" s="46"/>
      <c r="E1012" s="45"/>
      <c r="F1012" s="47" t="s">
        <v>4822</v>
      </c>
      <c r="G1012" s="48"/>
      <c r="H1012" s="49"/>
      <c r="I1012" s="49"/>
      <c r="J1012" s="49"/>
      <c r="K1012" s="49"/>
      <c r="L1012" s="49"/>
      <c r="M1012" s="50"/>
      <c r="N1012" s="50"/>
      <c r="O1012" s="65"/>
      <c r="P1012" s="65"/>
      <c r="Q1012" s="65"/>
      <c r="R1012" s="46"/>
      <c r="S1012" s="51"/>
      <c r="T1012" s="17"/>
    </row>
    <row r="1013" spans="1:20" s="26" customFormat="1" ht="120.95" customHeight="1" outlineLevel="4" x14ac:dyDescent="0.2">
      <c r="A1013" s="27"/>
      <c r="B1013" s="28" t="s">
        <v>4823</v>
      </c>
      <c r="C1013" s="29"/>
      <c r="D1013" s="34"/>
      <c r="E1013" s="69" t="s">
        <v>4824</v>
      </c>
      <c r="F1013" s="31" t="s">
        <v>4825</v>
      </c>
      <c r="G1013" s="28" t="s">
        <v>55</v>
      </c>
      <c r="H1013" s="28" t="s">
        <v>29</v>
      </c>
      <c r="I1013" s="28" t="s">
        <v>612</v>
      </c>
      <c r="J1013" s="67">
        <f>N1013*R1013</f>
        <v>0</v>
      </c>
      <c r="K1013" s="28" t="s">
        <v>4765</v>
      </c>
      <c r="L1013" s="67">
        <f>K1013*R1013</f>
        <v>0</v>
      </c>
      <c r="M1013" s="67" t="s">
        <v>612</v>
      </c>
      <c r="N1013" s="67">
        <f>(M1013*C8/-100) + M1013</f>
        <v>300</v>
      </c>
      <c r="O1013" s="63" t="s">
        <v>3675</v>
      </c>
      <c r="P1013" s="63"/>
      <c r="Q1013" s="63"/>
      <c r="R1013" s="32"/>
      <c r="S1013" s="68">
        <f>N1013*R1013</f>
        <v>0</v>
      </c>
      <c r="T1013" s="33" t="s">
        <v>4826</v>
      </c>
    </row>
    <row r="1014" spans="1:20" s="26" customFormat="1" ht="120.95" customHeight="1" outlineLevel="4" x14ac:dyDescent="0.2">
      <c r="A1014" s="27"/>
      <c r="B1014" s="28" t="s">
        <v>4827</v>
      </c>
      <c r="C1014" s="29"/>
      <c r="D1014" s="34"/>
      <c r="E1014" s="69" t="s">
        <v>4828</v>
      </c>
      <c r="F1014" s="31" t="s">
        <v>4829</v>
      </c>
      <c r="G1014" s="28" t="s">
        <v>1306</v>
      </c>
      <c r="H1014" s="28" t="s">
        <v>29</v>
      </c>
      <c r="I1014" s="28" t="s">
        <v>471</v>
      </c>
      <c r="J1014" s="67">
        <f>N1014*R1014</f>
        <v>0</v>
      </c>
      <c r="K1014" s="28" t="s">
        <v>4765</v>
      </c>
      <c r="L1014" s="67">
        <f>K1014*R1014</f>
        <v>0</v>
      </c>
      <c r="M1014" s="67" t="s">
        <v>471</v>
      </c>
      <c r="N1014" s="67">
        <f>(M1014*C8/-100) + M1014</f>
        <v>320</v>
      </c>
      <c r="O1014" s="63" t="s">
        <v>4830</v>
      </c>
      <c r="P1014" s="63"/>
      <c r="Q1014" s="63"/>
      <c r="R1014" s="32"/>
      <c r="S1014" s="68">
        <f>N1014*R1014</f>
        <v>0</v>
      </c>
      <c r="T1014" s="33" t="s">
        <v>4784</v>
      </c>
    </row>
    <row r="1015" spans="1:20" s="26" customFormat="1" ht="120.95" customHeight="1" outlineLevel="4" x14ac:dyDescent="0.2">
      <c r="A1015" s="27"/>
      <c r="B1015" s="28" t="s">
        <v>4831</v>
      </c>
      <c r="C1015" s="29"/>
      <c r="D1015" s="34"/>
      <c r="E1015" s="69" t="s">
        <v>4832</v>
      </c>
      <c r="F1015" s="31" t="s">
        <v>4833</v>
      </c>
      <c r="G1015" s="28" t="s">
        <v>1306</v>
      </c>
      <c r="H1015" s="28" t="s">
        <v>29</v>
      </c>
      <c r="I1015" s="28" t="s">
        <v>612</v>
      </c>
      <c r="J1015" s="67">
        <f>N1015*R1015</f>
        <v>0</v>
      </c>
      <c r="K1015" s="28" t="s">
        <v>4771</v>
      </c>
      <c r="L1015" s="67">
        <f>K1015*R1015</f>
        <v>0</v>
      </c>
      <c r="M1015" s="67" t="s">
        <v>612</v>
      </c>
      <c r="N1015" s="67">
        <f>(M1015*C8/-100) + M1015</f>
        <v>300</v>
      </c>
      <c r="O1015" s="63" t="s">
        <v>4834</v>
      </c>
      <c r="P1015" s="63"/>
      <c r="Q1015" s="63"/>
      <c r="R1015" s="32"/>
      <c r="S1015" s="68">
        <f>N1015*R1015</f>
        <v>0</v>
      </c>
      <c r="T1015" s="33" t="s">
        <v>4784</v>
      </c>
    </row>
    <row r="1016" spans="1:20" s="26" customFormat="1" ht="120.95" customHeight="1" outlineLevel="4" x14ac:dyDescent="0.2">
      <c r="A1016" s="27"/>
      <c r="B1016" s="28" t="s">
        <v>4835</v>
      </c>
      <c r="C1016" s="29"/>
      <c r="D1016" s="34"/>
      <c r="E1016" s="69" t="s">
        <v>4836</v>
      </c>
      <c r="F1016" s="31" t="s">
        <v>4837</v>
      </c>
      <c r="G1016" s="28" t="s">
        <v>1306</v>
      </c>
      <c r="H1016" s="28" t="s">
        <v>29</v>
      </c>
      <c r="I1016" s="28" t="s">
        <v>165</v>
      </c>
      <c r="J1016" s="67">
        <f>N1016*R1016</f>
        <v>0</v>
      </c>
      <c r="K1016" s="28" t="s">
        <v>4771</v>
      </c>
      <c r="L1016" s="67">
        <f>K1016*R1016</f>
        <v>0</v>
      </c>
      <c r="M1016" s="67" t="s">
        <v>165</v>
      </c>
      <c r="N1016" s="67">
        <f>(M1016*C8/-100) + M1016</f>
        <v>290</v>
      </c>
      <c r="O1016" s="63" t="s">
        <v>4838</v>
      </c>
      <c r="P1016" s="63"/>
      <c r="Q1016" s="63"/>
      <c r="R1016" s="32"/>
      <c r="S1016" s="68">
        <f>N1016*R1016</f>
        <v>0</v>
      </c>
      <c r="T1016" s="33" t="s">
        <v>4784</v>
      </c>
    </row>
    <row r="1017" spans="1:20" s="26" customFormat="1" ht="120.95" customHeight="1" outlineLevel="4" x14ac:dyDescent="0.2">
      <c r="A1017" s="27"/>
      <c r="B1017" s="28" t="s">
        <v>4839</v>
      </c>
      <c r="C1017" s="29"/>
      <c r="D1017" s="34"/>
      <c r="E1017" s="69" t="s">
        <v>4840</v>
      </c>
      <c r="F1017" s="31" t="s">
        <v>4841</v>
      </c>
      <c r="G1017" s="28" t="s">
        <v>1306</v>
      </c>
      <c r="H1017" s="28" t="s">
        <v>29</v>
      </c>
      <c r="I1017" s="28" t="s">
        <v>471</v>
      </c>
      <c r="J1017" s="67">
        <f>N1017*R1017</f>
        <v>0</v>
      </c>
      <c r="K1017" s="28" t="s">
        <v>4765</v>
      </c>
      <c r="L1017" s="67">
        <f>K1017*R1017</f>
        <v>0</v>
      </c>
      <c r="M1017" s="67" t="s">
        <v>471</v>
      </c>
      <c r="N1017" s="67">
        <f>(M1017*C8/-100) + M1017</f>
        <v>320</v>
      </c>
      <c r="O1017" s="63" t="s">
        <v>4674</v>
      </c>
      <c r="P1017" s="63"/>
      <c r="Q1017" s="63"/>
      <c r="R1017" s="32"/>
      <c r="S1017" s="68">
        <f>N1017*R1017</f>
        <v>0</v>
      </c>
      <c r="T1017" s="33" t="s">
        <v>4784</v>
      </c>
    </row>
    <row r="1018" spans="1:20" s="26" customFormat="1" ht="120.95" customHeight="1" outlineLevel="4" x14ac:dyDescent="0.2">
      <c r="A1018" s="27"/>
      <c r="B1018" s="28" t="s">
        <v>4842</v>
      </c>
      <c r="C1018" s="29"/>
      <c r="D1018" s="34"/>
      <c r="E1018" s="69" t="s">
        <v>4843</v>
      </c>
      <c r="F1018" s="31" t="s">
        <v>4844</v>
      </c>
      <c r="G1018" s="28" t="s">
        <v>1306</v>
      </c>
      <c r="H1018" s="28" t="s">
        <v>29</v>
      </c>
      <c r="I1018" s="28" t="s">
        <v>612</v>
      </c>
      <c r="J1018" s="67">
        <f>N1018*R1018</f>
        <v>0</v>
      </c>
      <c r="K1018" s="28" t="s">
        <v>4771</v>
      </c>
      <c r="L1018" s="67">
        <f>K1018*R1018</f>
        <v>0</v>
      </c>
      <c r="M1018" s="67" t="s">
        <v>612</v>
      </c>
      <c r="N1018" s="67">
        <f>(M1018*C8/-100) + M1018</f>
        <v>300</v>
      </c>
      <c r="O1018" s="63" t="s">
        <v>4845</v>
      </c>
      <c r="P1018" s="63"/>
      <c r="Q1018" s="63"/>
      <c r="R1018" s="32"/>
      <c r="S1018" s="68">
        <f>N1018*R1018</f>
        <v>0</v>
      </c>
      <c r="T1018" s="33" t="s">
        <v>4784</v>
      </c>
    </row>
    <row r="1019" spans="1:20" s="26" customFormat="1" ht="120.95" customHeight="1" outlineLevel="4" x14ac:dyDescent="0.2">
      <c r="A1019" s="27"/>
      <c r="B1019" s="28" t="s">
        <v>4846</v>
      </c>
      <c r="C1019" s="29"/>
      <c r="D1019" s="34"/>
      <c r="E1019" s="69" t="s">
        <v>4847</v>
      </c>
      <c r="F1019" s="31" t="s">
        <v>4848</v>
      </c>
      <c r="G1019" s="28" t="s">
        <v>1306</v>
      </c>
      <c r="H1019" s="28" t="s">
        <v>29</v>
      </c>
      <c r="I1019" s="28" t="s">
        <v>471</v>
      </c>
      <c r="J1019" s="67">
        <f>N1019*R1019</f>
        <v>0</v>
      </c>
      <c r="K1019" s="28" t="s">
        <v>4765</v>
      </c>
      <c r="L1019" s="67">
        <f>K1019*R1019</f>
        <v>0</v>
      </c>
      <c r="M1019" s="67" t="s">
        <v>471</v>
      </c>
      <c r="N1019" s="67">
        <f>(M1019*C8/-100) + M1019</f>
        <v>320</v>
      </c>
      <c r="O1019" s="63" t="s">
        <v>234</v>
      </c>
      <c r="P1019" s="63"/>
      <c r="Q1019" s="63"/>
      <c r="R1019" s="32"/>
      <c r="S1019" s="68">
        <f>N1019*R1019</f>
        <v>0</v>
      </c>
      <c r="T1019" s="33" t="s">
        <v>4784</v>
      </c>
    </row>
    <row r="1020" spans="1:20" s="26" customFormat="1" ht="120.95" customHeight="1" outlineLevel="4" x14ac:dyDescent="0.2">
      <c r="A1020" s="27"/>
      <c r="B1020" s="28" t="s">
        <v>4849</v>
      </c>
      <c r="C1020" s="29"/>
      <c r="D1020" s="34"/>
      <c r="E1020" s="69" t="s">
        <v>4850</v>
      </c>
      <c r="F1020" s="31" t="s">
        <v>4851</v>
      </c>
      <c r="G1020" s="28" t="s">
        <v>444</v>
      </c>
      <c r="H1020" s="28" t="s">
        <v>29</v>
      </c>
      <c r="I1020" s="28" t="s">
        <v>198</v>
      </c>
      <c r="J1020" s="67">
        <f>N1020*R1020</f>
        <v>0</v>
      </c>
      <c r="K1020" s="28" t="s">
        <v>4852</v>
      </c>
      <c r="L1020" s="67">
        <f>K1020*R1020</f>
        <v>0</v>
      </c>
      <c r="M1020" s="67" t="s">
        <v>198</v>
      </c>
      <c r="N1020" s="67">
        <f>(M1020*C8/-100) + M1020</f>
        <v>470</v>
      </c>
      <c r="O1020" s="63" t="s">
        <v>3832</v>
      </c>
      <c r="P1020" s="63"/>
      <c r="Q1020" s="63"/>
      <c r="R1020" s="32"/>
      <c r="S1020" s="68">
        <f>N1020*R1020</f>
        <v>0</v>
      </c>
      <c r="T1020" s="33" t="s">
        <v>4853</v>
      </c>
    </row>
    <row r="1021" spans="1:20" s="26" customFormat="1" ht="120.95" customHeight="1" outlineLevel="4" x14ac:dyDescent="0.2">
      <c r="A1021" s="27"/>
      <c r="B1021" s="28" t="s">
        <v>4854</v>
      </c>
      <c r="C1021" s="29"/>
      <c r="D1021" s="34"/>
      <c r="E1021" s="69" t="s">
        <v>4855</v>
      </c>
      <c r="F1021" s="31" t="s">
        <v>4856</v>
      </c>
      <c r="G1021" s="28" t="s">
        <v>32</v>
      </c>
      <c r="H1021" s="28" t="s">
        <v>29</v>
      </c>
      <c r="I1021" s="28" t="s">
        <v>1576</v>
      </c>
      <c r="J1021" s="67">
        <f>N1021*R1021</f>
        <v>0</v>
      </c>
      <c r="K1021" s="28" t="s">
        <v>4857</v>
      </c>
      <c r="L1021" s="67">
        <f>K1021*R1021</f>
        <v>0</v>
      </c>
      <c r="M1021" s="67" t="s">
        <v>1576</v>
      </c>
      <c r="N1021" s="67">
        <f>(M1021*C8/-100) + M1021</f>
        <v>890</v>
      </c>
      <c r="O1021" s="63" t="s">
        <v>1583</v>
      </c>
      <c r="P1021" s="63"/>
      <c r="Q1021" s="63"/>
      <c r="R1021" s="32"/>
      <c r="S1021" s="68">
        <f>N1021*R1021</f>
        <v>0</v>
      </c>
      <c r="T1021" s="33" t="s">
        <v>4858</v>
      </c>
    </row>
    <row r="1022" spans="1:20" s="26" customFormat="1" ht="120.95" customHeight="1" outlineLevel="4" x14ac:dyDescent="0.2">
      <c r="A1022" s="27"/>
      <c r="B1022" s="28" t="s">
        <v>4859</v>
      </c>
      <c r="C1022" s="29"/>
      <c r="D1022" s="34"/>
      <c r="E1022" s="69" t="s">
        <v>4860</v>
      </c>
      <c r="F1022" s="31" t="s">
        <v>4861</v>
      </c>
      <c r="G1022" s="28" t="s">
        <v>131</v>
      </c>
      <c r="H1022" s="28" t="s">
        <v>29</v>
      </c>
      <c r="I1022" s="28" t="s">
        <v>1729</v>
      </c>
      <c r="J1022" s="67">
        <f>N1022*R1022</f>
        <v>0</v>
      </c>
      <c r="K1022" s="28" t="s">
        <v>1588</v>
      </c>
      <c r="L1022" s="67">
        <f>K1022*R1022</f>
        <v>0</v>
      </c>
      <c r="M1022" s="67" t="s">
        <v>1729</v>
      </c>
      <c r="N1022" s="67">
        <f>(M1022*C8/-100) + M1022</f>
        <v>170</v>
      </c>
      <c r="O1022" s="63" t="s">
        <v>107</v>
      </c>
      <c r="P1022" s="63"/>
      <c r="Q1022" s="63"/>
      <c r="R1022" s="32"/>
      <c r="S1022" s="68">
        <f>N1022*R1022</f>
        <v>0</v>
      </c>
      <c r="T1022" s="33"/>
    </row>
    <row r="1023" spans="1:20" ht="15.95" customHeight="1" outlineLevel="2" x14ac:dyDescent="0.25">
      <c r="B1023" s="35"/>
      <c r="C1023" s="36"/>
      <c r="D1023" s="37"/>
      <c r="E1023" s="36"/>
      <c r="F1023" s="38" t="s">
        <v>4862</v>
      </c>
      <c r="G1023" s="39"/>
      <c r="H1023" s="40"/>
      <c r="I1023" s="40"/>
      <c r="J1023" s="40"/>
      <c r="K1023" s="40"/>
      <c r="L1023" s="40"/>
      <c r="M1023" s="41"/>
      <c r="N1023" s="41"/>
      <c r="O1023" s="64"/>
      <c r="P1023" s="64"/>
      <c r="Q1023" s="64"/>
      <c r="R1023" s="37"/>
      <c r="S1023" s="42"/>
      <c r="T1023" s="17"/>
    </row>
    <row r="1024" spans="1:20" s="26" customFormat="1" ht="120.95" customHeight="1" outlineLevel="3" x14ac:dyDescent="0.2">
      <c r="A1024" s="27"/>
      <c r="B1024" s="28" t="s">
        <v>4863</v>
      </c>
      <c r="C1024" s="29"/>
      <c r="D1024" s="34"/>
      <c r="E1024" s="69" t="s">
        <v>4864</v>
      </c>
      <c r="F1024" s="31" t="s">
        <v>4865</v>
      </c>
      <c r="G1024" s="28" t="s">
        <v>28</v>
      </c>
      <c r="H1024" s="28" t="s">
        <v>29</v>
      </c>
      <c r="I1024" s="28" t="s">
        <v>596</v>
      </c>
      <c r="J1024" s="67">
        <f>N1024*R1024</f>
        <v>0</v>
      </c>
      <c r="K1024" s="28" t="s">
        <v>4866</v>
      </c>
      <c r="L1024" s="67">
        <f>K1024*R1024</f>
        <v>0</v>
      </c>
      <c r="M1024" s="67" t="s">
        <v>596</v>
      </c>
      <c r="N1024" s="67">
        <f>(M1024*C8/-100) + M1024</f>
        <v>1700</v>
      </c>
      <c r="O1024" s="63" t="s">
        <v>743</v>
      </c>
      <c r="P1024" s="63"/>
      <c r="Q1024" s="63"/>
      <c r="R1024" s="32"/>
      <c r="S1024" s="68">
        <f>N1024*R1024</f>
        <v>0</v>
      </c>
      <c r="T1024" s="33" t="s">
        <v>4867</v>
      </c>
    </row>
    <row r="1025" spans="1:20" ht="15.95" customHeight="1" outlineLevel="2" x14ac:dyDescent="0.25">
      <c r="B1025" s="35"/>
      <c r="C1025" s="36"/>
      <c r="D1025" s="37"/>
      <c r="E1025" s="36"/>
      <c r="F1025" s="38" t="s">
        <v>4868</v>
      </c>
      <c r="G1025" s="39"/>
      <c r="H1025" s="40"/>
      <c r="I1025" s="40"/>
      <c r="J1025" s="40"/>
      <c r="K1025" s="40"/>
      <c r="L1025" s="40"/>
      <c r="M1025" s="41"/>
      <c r="N1025" s="41"/>
      <c r="O1025" s="64"/>
      <c r="P1025" s="64"/>
      <c r="Q1025" s="64"/>
      <c r="R1025" s="37"/>
      <c r="S1025" s="42"/>
      <c r="T1025" s="17"/>
    </row>
    <row r="1026" spans="1:20" s="26" customFormat="1" ht="120.95" customHeight="1" outlineLevel="3" x14ac:dyDescent="0.2">
      <c r="A1026" s="27"/>
      <c r="B1026" s="28" t="s">
        <v>4869</v>
      </c>
      <c r="C1026" s="29"/>
      <c r="D1026" s="34"/>
      <c r="E1026" s="69" t="s">
        <v>4870</v>
      </c>
      <c r="F1026" s="31" t="s">
        <v>4871</v>
      </c>
      <c r="G1026" s="28" t="s">
        <v>234</v>
      </c>
      <c r="H1026" s="28" t="s">
        <v>29</v>
      </c>
      <c r="I1026" s="28" t="s">
        <v>444</v>
      </c>
      <c r="J1026" s="67">
        <f>N1026*R1026</f>
        <v>0</v>
      </c>
      <c r="K1026" s="28" t="s">
        <v>4872</v>
      </c>
      <c r="L1026" s="67">
        <f>K1026*R1026</f>
        <v>0</v>
      </c>
      <c r="M1026" s="67" t="s">
        <v>444</v>
      </c>
      <c r="N1026" s="67">
        <f>(M1026*C8/-100) + M1026</f>
        <v>60</v>
      </c>
      <c r="O1026" s="63" t="s">
        <v>4873</v>
      </c>
      <c r="P1026" s="63"/>
      <c r="Q1026" s="63"/>
      <c r="R1026" s="32"/>
      <c r="S1026" s="68">
        <f>N1026*R1026</f>
        <v>0</v>
      </c>
      <c r="T1026" s="33" t="s">
        <v>4874</v>
      </c>
    </row>
    <row r="1027" spans="1:20" s="26" customFormat="1" ht="120.95" customHeight="1" outlineLevel="3" x14ac:dyDescent="0.2">
      <c r="A1027" s="27"/>
      <c r="B1027" s="28" t="s">
        <v>4875</v>
      </c>
      <c r="C1027" s="29"/>
      <c r="D1027" s="34"/>
      <c r="E1027" s="69" t="s">
        <v>4876</v>
      </c>
      <c r="F1027" s="31" t="s">
        <v>4877</v>
      </c>
      <c r="G1027" s="28" t="s">
        <v>131</v>
      </c>
      <c r="H1027" s="28" t="s">
        <v>29</v>
      </c>
      <c r="I1027" s="28" t="s">
        <v>4631</v>
      </c>
      <c r="J1027" s="67">
        <f>N1027*R1027</f>
        <v>0</v>
      </c>
      <c r="K1027" s="28" t="s">
        <v>4878</v>
      </c>
      <c r="L1027" s="67">
        <f>K1027*R1027</f>
        <v>0</v>
      </c>
      <c r="M1027" s="67" t="s">
        <v>4631</v>
      </c>
      <c r="N1027" s="67">
        <f>(M1027*C8/-100) + M1027</f>
        <v>115</v>
      </c>
      <c r="O1027" s="63" t="s">
        <v>236</v>
      </c>
      <c r="P1027" s="63"/>
      <c r="Q1027" s="63"/>
      <c r="R1027" s="32"/>
      <c r="S1027" s="68">
        <f>N1027*R1027</f>
        <v>0</v>
      </c>
      <c r="T1027" s="33" t="s">
        <v>4879</v>
      </c>
    </row>
    <row r="1028" spans="1:20" ht="15.95" customHeight="1" outlineLevel="2" x14ac:dyDescent="0.25">
      <c r="B1028" s="35"/>
      <c r="C1028" s="36"/>
      <c r="D1028" s="37"/>
      <c r="E1028" s="36"/>
      <c r="F1028" s="38" t="s">
        <v>4880</v>
      </c>
      <c r="G1028" s="39"/>
      <c r="H1028" s="40"/>
      <c r="I1028" s="40"/>
      <c r="J1028" s="40"/>
      <c r="K1028" s="40"/>
      <c r="L1028" s="40"/>
      <c r="M1028" s="41"/>
      <c r="N1028" s="41"/>
      <c r="O1028" s="64"/>
      <c r="P1028" s="64"/>
      <c r="Q1028" s="64"/>
      <c r="R1028" s="37"/>
      <c r="S1028" s="42"/>
      <c r="T1028" s="17"/>
    </row>
    <row r="1029" spans="1:20" ht="15.95" customHeight="1" outlineLevel="3" x14ac:dyDescent="0.25">
      <c r="B1029" s="44"/>
      <c r="C1029" s="45"/>
      <c r="D1029" s="46"/>
      <c r="E1029" s="45"/>
      <c r="F1029" s="47" t="s">
        <v>4881</v>
      </c>
      <c r="G1029" s="48"/>
      <c r="H1029" s="49"/>
      <c r="I1029" s="49"/>
      <c r="J1029" s="49"/>
      <c r="K1029" s="49"/>
      <c r="L1029" s="49"/>
      <c r="M1029" s="50"/>
      <c r="N1029" s="50"/>
      <c r="O1029" s="65"/>
      <c r="P1029" s="65"/>
      <c r="Q1029" s="65"/>
      <c r="R1029" s="46"/>
      <c r="S1029" s="51"/>
      <c r="T1029" s="17"/>
    </row>
    <row r="1030" spans="1:20" s="26" customFormat="1" ht="120.95" customHeight="1" outlineLevel="4" x14ac:dyDescent="0.2">
      <c r="A1030" s="27"/>
      <c r="B1030" s="28" t="s">
        <v>4882</v>
      </c>
      <c r="C1030" s="29"/>
      <c r="D1030" s="34"/>
      <c r="E1030" s="69" t="s">
        <v>4883</v>
      </c>
      <c r="F1030" s="31" t="s">
        <v>4884</v>
      </c>
      <c r="G1030" s="28" t="s">
        <v>44</v>
      </c>
      <c r="H1030" s="28" t="s">
        <v>29</v>
      </c>
      <c r="I1030" s="28" t="s">
        <v>4885</v>
      </c>
      <c r="J1030" s="67">
        <f>N1030*R1030</f>
        <v>0</v>
      </c>
      <c r="K1030" s="28" t="s">
        <v>4886</v>
      </c>
      <c r="L1030" s="67">
        <f>K1030*R1030</f>
        <v>0</v>
      </c>
      <c r="M1030" s="67" t="s">
        <v>4885</v>
      </c>
      <c r="N1030" s="67">
        <f>(M1030*C8/-100) + M1030</f>
        <v>610</v>
      </c>
      <c r="O1030" s="63" t="s">
        <v>70</v>
      </c>
      <c r="P1030" s="63"/>
      <c r="Q1030" s="63"/>
      <c r="R1030" s="32"/>
      <c r="S1030" s="68">
        <f>N1030*R1030</f>
        <v>0</v>
      </c>
      <c r="T1030" s="33" t="s">
        <v>4887</v>
      </c>
    </row>
    <row r="1031" spans="1:20" s="26" customFormat="1" ht="120.95" customHeight="1" outlineLevel="4" x14ac:dyDescent="0.2">
      <c r="A1031" s="27"/>
      <c r="B1031" s="28" t="s">
        <v>4888</v>
      </c>
      <c r="C1031" s="29"/>
      <c r="D1031" s="34" t="s">
        <v>81</v>
      </c>
      <c r="E1031" s="69" t="s">
        <v>4889</v>
      </c>
      <c r="F1031" s="31" t="s">
        <v>4890</v>
      </c>
      <c r="G1031" s="28" t="s">
        <v>1682</v>
      </c>
      <c r="H1031" s="28" t="s">
        <v>29</v>
      </c>
      <c r="I1031" s="28" t="s">
        <v>618</v>
      </c>
      <c r="J1031" s="67">
        <f>N1031*R1031</f>
        <v>0</v>
      </c>
      <c r="K1031" s="28" t="s">
        <v>4891</v>
      </c>
      <c r="L1031" s="67">
        <f>K1031*R1031</f>
        <v>0</v>
      </c>
      <c r="M1031" s="67" t="s">
        <v>618</v>
      </c>
      <c r="N1031" s="67">
        <f>(M1031*C8/-100) + M1031</f>
        <v>185</v>
      </c>
      <c r="O1031" s="63" t="s">
        <v>4892</v>
      </c>
      <c r="P1031" s="63"/>
      <c r="Q1031" s="63"/>
      <c r="R1031" s="32"/>
      <c r="S1031" s="68">
        <f>N1031*R1031</f>
        <v>0</v>
      </c>
      <c r="T1031" s="33" t="s">
        <v>4893</v>
      </c>
    </row>
    <row r="1032" spans="1:20" s="26" customFormat="1" ht="120.95" customHeight="1" outlineLevel="4" x14ac:dyDescent="0.2">
      <c r="A1032" s="27"/>
      <c r="B1032" s="28" t="s">
        <v>4894</v>
      </c>
      <c r="C1032" s="29"/>
      <c r="D1032" s="34" t="s">
        <v>81</v>
      </c>
      <c r="E1032" s="69" t="s">
        <v>4895</v>
      </c>
      <c r="F1032" s="31" t="s">
        <v>4896</v>
      </c>
      <c r="G1032" s="28" t="s">
        <v>60</v>
      </c>
      <c r="H1032" s="28" t="s">
        <v>29</v>
      </c>
      <c r="I1032" s="28" t="s">
        <v>513</v>
      </c>
      <c r="J1032" s="67">
        <f>N1032*R1032</f>
        <v>0</v>
      </c>
      <c r="K1032" s="28" t="s">
        <v>4897</v>
      </c>
      <c r="L1032" s="67">
        <f>K1032*R1032</f>
        <v>0</v>
      </c>
      <c r="M1032" s="67" t="s">
        <v>513</v>
      </c>
      <c r="N1032" s="67">
        <f>(M1032*C8/-100) + M1032</f>
        <v>330</v>
      </c>
      <c r="O1032" s="63" t="s">
        <v>75</v>
      </c>
      <c r="P1032" s="63"/>
      <c r="Q1032" s="63"/>
      <c r="R1032" s="32"/>
      <c r="S1032" s="68">
        <f>N1032*R1032</f>
        <v>0</v>
      </c>
      <c r="T1032" s="33" t="s">
        <v>4898</v>
      </c>
    </row>
    <row r="1033" spans="1:20" ht="15.95" customHeight="1" outlineLevel="3" x14ac:dyDescent="0.25">
      <c r="B1033" s="44"/>
      <c r="C1033" s="45"/>
      <c r="D1033" s="46"/>
      <c r="E1033" s="45"/>
      <c r="F1033" s="47" t="s">
        <v>4899</v>
      </c>
      <c r="G1033" s="48"/>
      <c r="H1033" s="49"/>
      <c r="I1033" s="49"/>
      <c r="J1033" s="49"/>
      <c r="K1033" s="49"/>
      <c r="L1033" s="49"/>
      <c r="M1033" s="50"/>
      <c r="N1033" s="50"/>
      <c r="O1033" s="65"/>
      <c r="P1033" s="65"/>
      <c r="Q1033" s="65"/>
      <c r="R1033" s="46"/>
      <c r="S1033" s="51"/>
      <c r="T1033" s="17"/>
    </row>
    <row r="1034" spans="1:20" s="26" customFormat="1" ht="120.95" customHeight="1" outlineLevel="4" x14ac:dyDescent="0.2">
      <c r="A1034" s="27"/>
      <c r="B1034" s="28" t="s">
        <v>4900</v>
      </c>
      <c r="C1034" s="29"/>
      <c r="D1034" s="34"/>
      <c r="E1034" s="69" t="s">
        <v>4901</v>
      </c>
      <c r="F1034" s="31" t="s">
        <v>4902</v>
      </c>
      <c r="G1034" s="28" t="s">
        <v>1306</v>
      </c>
      <c r="H1034" s="28" t="s">
        <v>29</v>
      </c>
      <c r="I1034" s="28" t="s">
        <v>1699</v>
      </c>
      <c r="J1034" s="67">
        <f>N1034*R1034</f>
        <v>0</v>
      </c>
      <c r="K1034" s="28" t="s">
        <v>4903</v>
      </c>
      <c r="L1034" s="67">
        <f>K1034*R1034</f>
        <v>0</v>
      </c>
      <c r="M1034" s="67" t="s">
        <v>1699</v>
      </c>
      <c r="N1034" s="67">
        <f>(M1034*C8/-100) + M1034</f>
        <v>380</v>
      </c>
      <c r="O1034" s="63" t="s">
        <v>433</v>
      </c>
      <c r="P1034" s="63"/>
      <c r="Q1034" s="63"/>
      <c r="R1034" s="32"/>
      <c r="S1034" s="68">
        <f>N1034*R1034</f>
        <v>0</v>
      </c>
      <c r="T1034" s="33" t="s">
        <v>4904</v>
      </c>
    </row>
    <row r="1035" spans="1:20" ht="15.95" customHeight="1" outlineLevel="2" x14ac:dyDescent="0.25">
      <c r="B1035" s="35"/>
      <c r="C1035" s="36"/>
      <c r="D1035" s="37"/>
      <c r="E1035" s="36"/>
      <c r="F1035" s="38" t="s">
        <v>4905</v>
      </c>
      <c r="G1035" s="39"/>
      <c r="H1035" s="40"/>
      <c r="I1035" s="40"/>
      <c r="J1035" s="40"/>
      <c r="K1035" s="40"/>
      <c r="L1035" s="40"/>
      <c r="M1035" s="41"/>
      <c r="N1035" s="41"/>
      <c r="O1035" s="64"/>
      <c r="P1035" s="64"/>
      <c r="Q1035" s="64"/>
      <c r="R1035" s="37"/>
      <c r="S1035" s="42"/>
      <c r="T1035" s="17"/>
    </row>
    <row r="1036" spans="1:20" s="26" customFormat="1" ht="120.95" customHeight="1" outlineLevel="3" x14ac:dyDescent="0.2">
      <c r="A1036" s="27"/>
      <c r="B1036" s="28" t="s">
        <v>4906</v>
      </c>
      <c r="C1036" s="29"/>
      <c r="D1036" s="34"/>
      <c r="E1036" s="69" t="s">
        <v>4907</v>
      </c>
      <c r="F1036" s="31" t="s">
        <v>4908</v>
      </c>
      <c r="G1036" s="28" t="s">
        <v>444</v>
      </c>
      <c r="H1036" s="28" t="s">
        <v>29</v>
      </c>
      <c r="I1036" s="28" t="s">
        <v>471</v>
      </c>
      <c r="J1036" s="67">
        <f>N1036*R1036</f>
        <v>0</v>
      </c>
      <c r="K1036" s="28" t="s">
        <v>4909</v>
      </c>
      <c r="L1036" s="67">
        <f>K1036*R1036</f>
        <v>0</v>
      </c>
      <c r="M1036" s="67" t="s">
        <v>471</v>
      </c>
      <c r="N1036" s="67">
        <f>(M1036*C8/-100) + M1036</f>
        <v>320</v>
      </c>
      <c r="O1036" s="63" t="s">
        <v>4910</v>
      </c>
      <c r="P1036" s="63"/>
      <c r="Q1036" s="63"/>
      <c r="R1036" s="32"/>
      <c r="S1036" s="68">
        <f>N1036*R1036</f>
        <v>0</v>
      </c>
      <c r="T1036" s="33" t="s">
        <v>4911</v>
      </c>
    </row>
    <row r="1037" spans="1:20" s="26" customFormat="1" ht="120.95" customHeight="1" outlineLevel="3" x14ac:dyDescent="0.2">
      <c r="A1037" s="27"/>
      <c r="B1037" s="28" t="s">
        <v>4912</v>
      </c>
      <c r="C1037" s="29"/>
      <c r="D1037" s="34"/>
      <c r="E1037" s="69" t="s">
        <v>4913</v>
      </c>
      <c r="F1037" s="31" t="s">
        <v>4914</v>
      </c>
      <c r="G1037" s="28" t="s">
        <v>444</v>
      </c>
      <c r="H1037" s="28" t="s">
        <v>29</v>
      </c>
      <c r="I1037" s="28" t="s">
        <v>471</v>
      </c>
      <c r="J1037" s="67">
        <f>N1037*R1037</f>
        <v>0</v>
      </c>
      <c r="K1037" s="28" t="s">
        <v>4915</v>
      </c>
      <c r="L1037" s="67">
        <f>K1037*R1037</f>
        <v>0</v>
      </c>
      <c r="M1037" s="67" t="s">
        <v>471</v>
      </c>
      <c r="N1037" s="67">
        <f>(M1037*C8/-100) + M1037</f>
        <v>320</v>
      </c>
      <c r="O1037" s="63" t="s">
        <v>4916</v>
      </c>
      <c r="P1037" s="63"/>
      <c r="Q1037" s="63"/>
      <c r="R1037" s="32"/>
      <c r="S1037" s="68">
        <f>N1037*R1037</f>
        <v>0</v>
      </c>
      <c r="T1037" s="33" t="s">
        <v>4911</v>
      </c>
    </row>
    <row r="1038" spans="1:20" ht="15.95" customHeight="1" outlineLevel="2" x14ac:dyDescent="0.25">
      <c r="B1038" s="35"/>
      <c r="C1038" s="36"/>
      <c r="D1038" s="37"/>
      <c r="E1038" s="36"/>
      <c r="F1038" s="38" t="s">
        <v>4917</v>
      </c>
      <c r="G1038" s="39"/>
      <c r="H1038" s="40"/>
      <c r="I1038" s="40"/>
      <c r="J1038" s="40"/>
      <c r="K1038" s="40"/>
      <c r="L1038" s="40"/>
      <c r="M1038" s="41"/>
      <c r="N1038" s="41"/>
      <c r="O1038" s="64"/>
      <c r="P1038" s="64"/>
      <c r="Q1038" s="64"/>
      <c r="R1038" s="37"/>
      <c r="S1038" s="42"/>
      <c r="T1038" s="17"/>
    </row>
    <row r="1039" spans="1:20" s="26" customFormat="1" ht="120.95" customHeight="1" outlineLevel="3" x14ac:dyDescent="0.2">
      <c r="A1039" s="27"/>
      <c r="B1039" s="28" t="s">
        <v>4918</v>
      </c>
      <c r="C1039" s="29"/>
      <c r="D1039" s="34"/>
      <c r="E1039" s="69" t="s">
        <v>4919</v>
      </c>
      <c r="F1039" s="31" t="s">
        <v>4920</v>
      </c>
      <c r="G1039" s="28" t="s">
        <v>309</v>
      </c>
      <c r="H1039" s="28" t="s">
        <v>29</v>
      </c>
      <c r="I1039" s="28" t="s">
        <v>931</v>
      </c>
      <c r="J1039" s="67">
        <f>N1039*R1039</f>
        <v>0</v>
      </c>
      <c r="K1039" s="28" t="s">
        <v>4921</v>
      </c>
      <c r="L1039" s="67">
        <f>K1039*R1039</f>
        <v>0</v>
      </c>
      <c r="M1039" s="67" t="s">
        <v>931</v>
      </c>
      <c r="N1039" s="67">
        <f>(M1039*C8/-100) + M1039</f>
        <v>700</v>
      </c>
      <c r="O1039" s="63" t="s">
        <v>635</v>
      </c>
      <c r="P1039" s="63"/>
      <c r="Q1039" s="63"/>
      <c r="R1039" s="32"/>
      <c r="S1039" s="68">
        <f>N1039*R1039</f>
        <v>0</v>
      </c>
      <c r="T1039" s="33" t="s">
        <v>4922</v>
      </c>
    </row>
    <row r="1040" spans="1:20" s="26" customFormat="1" ht="120.95" customHeight="1" outlineLevel="3" x14ac:dyDescent="0.2">
      <c r="A1040" s="27"/>
      <c r="B1040" s="28" t="s">
        <v>4923</v>
      </c>
      <c r="C1040" s="29"/>
      <c r="D1040" s="34"/>
      <c r="E1040" s="69" t="s">
        <v>4924</v>
      </c>
      <c r="F1040" s="31" t="s">
        <v>4925</v>
      </c>
      <c r="G1040" s="28" t="s">
        <v>309</v>
      </c>
      <c r="H1040" s="28" t="s">
        <v>29</v>
      </c>
      <c r="I1040" s="28" t="s">
        <v>302</v>
      </c>
      <c r="J1040" s="67">
        <f>N1040*R1040</f>
        <v>0</v>
      </c>
      <c r="K1040" s="28" t="s">
        <v>3863</v>
      </c>
      <c r="L1040" s="67">
        <f>K1040*R1040</f>
        <v>0</v>
      </c>
      <c r="M1040" s="67" t="s">
        <v>302</v>
      </c>
      <c r="N1040" s="67">
        <f>(M1040*C8/-100) + M1040</f>
        <v>1000</v>
      </c>
      <c r="O1040" s="63" t="s">
        <v>635</v>
      </c>
      <c r="P1040" s="63"/>
      <c r="Q1040" s="63"/>
      <c r="R1040" s="32"/>
      <c r="S1040" s="68">
        <f>N1040*R1040</f>
        <v>0</v>
      </c>
      <c r="T1040" s="33" t="s">
        <v>4926</v>
      </c>
    </row>
    <row r="1041" spans="1:20" s="26" customFormat="1" ht="120.95" customHeight="1" outlineLevel="3" x14ac:dyDescent="0.2">
      <c r="A1041" s="27"/>
      <c r="B1041" s="28" t="s">
        <v>4927</v>
      </c>
      <c r="C1041" s="29"/>
      <c r="D1041" s="34"/>
      <c r="E1041" s="69" t="s">
        <v>4928</v>
      </c>
      <c r="F1041" s="31" t="s">
        <v>4929</v>
      </c>
      <c r="G1041" s="28" t="s">
        <v>309</v>
      </c>
      <c r="H1041" s="28" t="s">
        <v>29</v>
      </c>
      <c r="I1041" s="28" t="s">
        <v>1156</v>
      </c>
      <c r="J1041" s="67">
        <f>N1041*R1041</f>
        <v>0</v>
      </c>
      <c r="K1041" s="28" t="s">
        <v>4930</v>
      </c>
      <c r="L1041" s="67">
        <f>K1041*R1041</f>
        <v>0</v>
      </c>
      <c r="M1041" s="67" t="s">
        <v>1156</v>
      </c>
      <c r="N1041" s="67">
        <f>(M1041*C8/-100) + M1041</f>
        <v>1100</v>
      </c>
      <c r="O1041" s="63" t="s">
        <v>44</v>
      </c>
      <c r="P1041" s="63"/>
      <c r="Q1041" s="63"/>
      <c r="R1041" s="32"/>
      <c r="S1041" s="68">
        <f>N1041*R1041</f>
        <v>0</v>
      </c>
      <c r="T1041" s="33" t="s">
        <v>4931</v>
      </c>
    </row>
    <row r="1042" spans="1:20" s="26" customFormat="1" ht="120.95" customHeight="1" outlineLevel="3" x14ac:dyDescent="0.2">
      <c r="A1042" s="27"/>
      <c r="B1042" s="28" t="s">
        <v>4932</v>
      </c>
      <c r="C1042" s="29"/>
      <c r="D1042" s="34"/>
      <c r="E1042" s="69" t="s">
        <v>4933</v>
      </c>
      <c r="F1042" s="31" t="s">
        <v>4934</v>
      </c>
      <c r="G1042" s="28" t="s">
        <v>47</v>
      </c>
      <c r="H1042" s="28" t="s">
        <v>29</v>
      </c>
      <c r="I1042" s="28" t="s">
        <v>426</v>
      </c>
      <c r="J1042" s="67">
        <f>N1042*R1042</f>
        <v>0</v>
      </c>
      <c r="K1042" s="28" t="s">
        <v>4935</v>
      </c>
      <c r="L1042" s="67">
        <f>K1042*R1042</f>
        <v>0</v>
      </c>
      <c r="M1042" s="67" t="s">
        <v>426</v>
      </c>
      <c r="N1042" s="67">
        <f>(M1042*C8/-100) + M1042</f>
        <v>1500</v>
      </c>
      <c r="O1042" s="63" t="s">
        <v>1974</v>
      </c>
      <c r="P1042" s="63"/>
      <c r="Q1042" s="63"/>
      <c r="R1042" s="32"/>
      <c r="S1042" s="68">
        <f>N1042*R1042</f>
        <v>0</v>
      </c>
      <c r="T1042" s="33" t="s">
        <v>4936</v>
      </c>
    </row>
    <row r="1043" spans="1:20" s="26" customFormat="1" ht="120.95" customHeight="1" outlineLevel="3" x14ac:dyDescent="0.2">
      <c r="A1043" s="27"/>
      <c r="B1043" s="28" t="s">
        <v>4937</v>
      </c>
      <c r="C1043" s="29"/>
      <c r="D1043" s="34"/>
      <c r="E1043" s="69" t="s">
        <v>4938</v>
      </c>
      <c r="F1043" s="31" t="s">
        <v>4939</v>
      </c>
      <c r="G1043" s="28" t="s">
        <v>47</v>
      </c>
      <c r="H1043" s="28" t="s">
        <v>29</v>
      </c>
      <c r="I1043" s="28" t="s">
        <v>590</v>
      </c>
      <c r="J1043" s="67">
        <f>N1043*R1043</f>
        <v>0</v>
      </c>
      <c r="K1043" s="28" t="s">
        <v>1239</v>
      </c>
      <c r="L1043" s="67">
        <f>K1043*R1043</f>
        <v>0</v>
      </c>
      <c r="M1043" s="67" t="s">
        <v>590</v>
      </c>
      <c r="N1043" s="67">
        <f>(M1043*C8/-100) + M1043</f>
        <v>1800</v>
      </c>
      <c r="O1043" s="63" t="s">
        <v>55</v>
      </c>
      <c r="P1043" s="63"/>
      <c r="Q1043" s="63"/>
      <c r="R1043" s="32"/>
      <c r="S1043" s="68">
        <f>N1043*R1043</f>
        <v>0</v>
      </c>
      <c r="T1043" s="33" t="s">
        <v>4940</v>
      </c>
    </row>
    <row r="1044" spans="1:20" s="26" customFormat="1" ht="120.95" customHeight="1" outlineLevel="3" x14ac:dyDescent="0.2">
      <c r="A1044" s="27"/>
      <c r="B1044" s="28" t="s">
        <v>4941</v>
      </c>
      <c r="C1044" s="29"/>
      <c r="D1044" s="43" t="s">
        <v>475</v>
      </c>
      <c r="E1044" s="69" t="s">
        <v>4942</v>
      </c>
      <c r="F1044" s="31" t="s">
        <v>4943</v>
      </c>
      <c r="G1044" s="28" t="s">
        <v>60</v>
      </c>
      <c r="H1044" s="28" t="s">
        <v>29</v>
      </c>
      <c r="I1044" s="28" t="s">
        <v>452</v>
      </c>
      <c r="J1044" s="67">
        <f>N1044*R1044</f>
        <v>0</v>
      </c>
      <c r="K1044" s="28" t="s">
        <v>4944</v>
      </c>
      <c r="L1044" s="67">
        <f>K1044*R1044</f>
        <v>0</v>
      </c>
      <c r="M1044" s="67" t="s">
        <v>452</v>
      </c>
      <c r="N1044" s="67">
        <f>(M1044*C8/-100) + M1044</f>
        <v>590</v>
      </c>
      <c r="O1044" s="63" t="s">
        <v>502</v>
      </c>
      <c r="P1044" s="63"/>
      <c r="Q1044" s="63"/>
      <c r="R1044" s="32"/>
      <c r="S1044" s="68">
        <f>N1044*R1044</f>
        <v>0</v>
      </c>
      <c r="T1044" s="33" t="s">
        <v>4945</v>
      </c>
    </row>
    <row r="1045" spans="1:20" ht="15.95" customHeight="1" outlineLevel="1" x14ac:dyDescent="0.25">
      <c r="B1045" s="18"/>
      <c r="C1045" s="19"/>
      <c r="D1045" s="20"/>
      <c r="E1045" s="19"/>
      <c r="F1045" s="21" t="s">
        <v>4946</v>
      </c>
      <c r="G1045" s="22"/>
      <c r="H1045" s="23"/>
      <c r="I1045" s="23"/>
      <c r="J1045" s="23"/>
      <c r="K1045" s="23"/>
      <c r="L1045" s="23"/>
      <c r="M1045" s="24"/>
      <c r="N1045" s="24"/>
      <c r="O1045" s="62"/>
      <c r="P1045" s="62"/>
      <c r="Q1045" s="62"/>
      <c r="R1045" s="20"/>
      <c r="S1045" s="25"/>
      <c r="T1045" s="17"/>
    </row>
    <row r="1046" spans="1:20" ht="15.95" customHeight="1" outlineLevel="2" x14ac:dyDescent="0.25">
      <c r="B1046" s="35"/>
      <c r="C1046" s="36"/>
      <c r="D1046" s="37"/>
      <c r="E1046" s="36"/>
      <c r="F1046" s="38" t="s">
        <v>4947</v>
      </c>
      <c r="G1046" s="39"/>
      <c r="H1046" s="40"/>
      <c r="I1046" s="40"/>
      <c r="J1046" s="40"/>
      <c r="K1046" s="40"/>
      <c r="L1046" s="40"/>
      <c r="M1046" s="41"/>
      <c r="N1046" s="41"/>
      <c r="O1046" s="64"/>
      <c r="P1046" s="64"/>
      <c r="Q1046" s="64"/>
      <c r="R1046" s="37"/>
      <c r="S1046" s="42"/>
      <c r="T1046" s="17"/>
    </row>
    <row r="1047" spans="1:20" s="26" customFormat="1" ht="120.95" customHeight="1" outlineLevel="3" x14ac:dyDescent="0.2">
      <c r="A1047" s="27"/>
      <c r="B1047" s="28" t="s">
        <v>4948</v>
      </c>
      <c r="C1047" s="29"/>
      <c r="D1047" s="43"/>
      <c r="E1047" s="69" t="s">
        <v>4949</v>
      </c>
      <c r="F1047" s="31" t="s">
        <v>4950</v>
      </c>
      <c r="G1047" s="28" t="s">
        <v>343</v>
      </c>
      <c r="H1047" s="28" t="s">
        <v>29</v>
      </c>
      <c r="I1047" s="28" t="s">
        <v>458</v>
      </c>
      <c r="J1047" s="67">
        <f>N1047*R1047</f>
        <v>0</v>
      </c>
      <c r="K1047" s="28" t="s">
        <v>4951</v>
      </c>
      <c r="L1047" s="67">
        <f>K1047*R1047</f>
        <v>0</v>
      </c>
      <c r="M1047" s="67" t="s">
        <v>458</v>
      </c>
      <c r="N1047" s="67">
        <f>(M1047*C8/-100) + M1047</f>
        <v>130</v>
      </c>
      <c r="O1047" s="63" t="s">
        <v>3411</v>
      </c>
      <c r="P1047" s="63"/>
      <c r="Q1047" s="63"/>
      <c r="R1047" s="32"/>
      <c r="S1047" s="68">
        <f>N1047*R1047</f>
        <v>0</v>
      </c>
      <c r="T1047" s="33" t="s">
        <v>4952</v>
      </c>
    </row>
    <row r="1048" spans="1:20" s="26" customFormat="1" ht="120.95" customHeight="1" outlineLevel="3" x14ac:dyDescent="0.2">
      <c r="A1048" s="27"/>
      <c r="B1048" s="28" t="s">
        <v>4953</v>
      </c>
      <c r="C1048" s="29"/>
      <c r="D1048" s="43"/>
      <c r="E1048" s="69" t="s">
        <v>4954</v>
      </c>
      <c r="F1048" s="31" t="s">
        <v>4955</v>
      </c>
      <c r="G1048" s="28" t="s">
        <v>343</v>
      </c>
      <c r="H1048" s="28" t="s">
        <v>29</v>
      </c>
      <c r="I1048" s="28" t="s">
        <v>236</v>
      </c>
      <c r="J1048" s="67">
        <f>N1048*R1048</f>
        <v>0</v>
      </c>
      <c r="K1048" s="28" t="s">
        <v>4956</v>
      </c>
      <c r="L1048" s="67">
        <f>K1048*R1048</f>
        <v>0</v>
      </c>
      <c r="M1048" s="67" t="s">
        <v>236</v>
      </c>
      <c r="N1048" s="67">
        <f>(M1048*C8/-100) + M1048</f>
        <v>90</v>
      </c>
      <c r="O1048" s="63" t="s">
        <v>4957</v>
      </c>
      <c r="P1048" s="63"/>
      <c r="Q1048" s="63"/>
      <c r="R1048" s="32"/>
      <c r="S1048" s="68">
        <f>N1048*R1048</f>
        <v>0</v>
      </c>
      <c r="T1048" s="33" t="s">
        <v>4958</v>
      </c>
    </row>
    <row r="1049" spans="1:20" ht="15.95" customHeight="1" outlineLevel="2" x14ac:dyDescent="0.25">
      <c r="B1049" s="35"/>
      <c r="C1049" s="36"/>
      <c r="D1049" s="37"/>
      <c r="E1049" s="36"/>
      <c r="F1049" s="38" t="s">
        <v>4959</v>
      </c>
      <c r="G1049" s="39"/>
      <c r="H1049" s="40"/>
      <c r="I1049" s="40"/>
      <c r="J1049" s="40"/>
      <c r="K1049" s="40"/>
      <c r="L1049" s="40"/>
      <c r="M1049" s="41"/>
      <c r="N1049" s="41"/>
      <c r="O1049" s="64"/>
      <c r="P1049" s="64"/>
      <c r="Q1049" s="64"/>
      <c r="R1049" s="37"/>
      <c r="S1049" s="42"/>
      <c r="T1049" s="17"/>
    </row>
    <row r="1050" spans="1:20" s="26" customFormat="1" ht="120.95" customHeight="1" outlineLevel="3" x14ac:dyDescent="0.2">
      <c r="A1050" s="27"/>
      <c r="B1050" s="28" t="s">
        <v>4960</v>
      </c>
      <c r="C1050" s="29"/>
      <c r="D1050" s="43"/>
      <c r="E1050" s="69" t="s">
        <v>4961</v>
      </c>
      <c r="F1050" s="31" t="s">
        <v>4962</v>
      </c>
      <c r="G1050" s="28" t="s">
        <v>520</v>
      </c>
      <c r="H1050" s="28" t="s">
        <v>29</v>
      </c>
      <c r="I1050" s="28" t="s">
        <v>770</v>
      </c>
      <c r="J1050" s="67">
        <f>N1050*R1050</f>
        <v>0</v>
      </c>
      <c r="K1050" s="28" t="s">
        <v>4963</v>
      </c>
      <c r="L1050" s="67">
        <f>K1050*R1050</f>
        <v>0</v>
      </c>
      <c r="M1050" s="67" t="s">
        <v>770</v>
      </c>
      <c r="N1050" s="67">
        <f>(M1050*C8/-100) + M1050</f>
        <v>70</v>
      </c>
      <c r="O1050" s="63" t="s">
        <v>1530</v>
      </c>
      <c r="P1050" s="63"/>
      <c r="Q1050" s="63"/>
      <c r="R1050" s="32"/>
      <c r="S1050" s="68">
        <f>N1050*R1050</f>
        <v>0</v>
      </c>
      <c r="T1050" s="33" t="s">
        <v>4964</v>
      </c>
    </row>
    <row r="1051" spans="1:20" s="26" customFormat="1" ht="120.95" customHeight="1" outlineLevel="3" x14ac:dyDescent="0.2">
      <c r="A1051" s="27"/>
      <c r="B1051" s="28" t="s">
        <v>4965</v>
      </c>
      <c r="C1051" s="29"/>
      <c r="D1051" s="43"/>
      <c r="E1051" s="69" t="s">
        <v>4966</v>
      </c>
      <c r="F1051" s="31" t="s">
        <v>4967</v>
      </c>
      <c r="G1051" s="28" t="s">
        <v>520</v>
      </c>
      <c r="H1051" s="28" t="s">
        <v>29</v>
      </c>
      <c r="I1051" s="28" t="s">
        <v>1682</v>
      </c>
      <c r="J1051" s="67">
        <f>N1051*R1051</f>
        <v>0</v>
      </c>
      <c r="K1051" s="28" t="s">
        <v>4968</v>
      </c>
      <c r="L1051" s="67">
        <f>K1051*R1051</f>
        <v>0</v>
      </c>
      <c r="M1051" s="67" t="s">
        <v>1682</v>
      </c>
      <c r="N1051" s="67">
        <f>(M1051*C8/-100) + M1051</f>
        <v>80</v>
      </c>
      <c r="O1051" s="63" t="s">
        <v>4969</v>
      </c>
      <c r="P1051" s="63"/>
      <c r="Q1051" s="63"/>
      <c r="R1051" s="32"/>
      <c r="S1051" s="68">
        <f>N1051*R1051</f>
        <v>0</v>
      </c>
      <c r="T1051" s="33" t="s">
        <v>4964</v>
      </c>
    </row>
    <row r="1052" spans="1:20" s="26" customFormat="1" ht="120.95" customHeight="1" outlineLevel="3" x14ac:dyDescent="0.2">
      <c r="A1052" s="27"/>
      <c r="B1052" s="28" t="s">
        <v>4970</v>
      </c>
      <c r="C1052" s="29"/>
      <c r="D1052" s="43"/>
      <c r="E1052" s="69" t="s">
        <v>4971</v>
      </c>
      <c r="F1052" s="31" t="s">
        <v>4972</v>
      </c>
      <c r="G1052" s="28" t="s">
        <v>520</v>
      </c>
      <c r="H1052" s="28" t="s">
        <v>29</v>
      </c>
      <c r="I1052" s="28" t="s">
        <v>377</v>
      </c>
      <c r="J1052" s="67">
        <f>N1052*R1052</f>
        <v>0</v>
      </c>
      <c r="K1052" s="28" t="s">
        <v>4968</v>
      </c>
      <c r="L1052" s="67">
        <f>K1052*R1052</f>
        <v>0</v>
      </c>
      <c r="M1052" s="67" t="s">
        <v>377</v>
      </c>
      <c r="N1052" s="67">
        <f>(M1052*C8/-100) + M1052</f>
        <v>75</v>
      </c>
      <c r="O1052" s="63" t="s">
        <v>4973</v>
      </c>
      <c r="P1052" s="63"/>
      <c r="Q1052" s="63"/>
      <c r="R1052" s="32"/>
      <c r="S1052" s="68">
        <f>N1052*R1052</f>
        <v>0</v>
      </c>
      <c r="T1052" s="33" t="s">
        <v>4964</v>
      </c>
    </row>
    <row r="1053" spans="1:20" s="26" customFormat="1" ht="120.95" customHeight="1" outlineLevel="3" x14ac:dyDescent="0.2">
      <c r="A1053" s="27"/>
      <c r="B1053" s="28" t="s">
        <v>4974</v>
      </c>
      <c r="C1053" s="29"/>
      <c r="D1053" s="43"/>
      <c r="E1053" s="69" t="s">
        <v>4975</v>
      </c>
      <c r="F1053" s="31" t="s">
        <v>4976</v>
      </c>
      <c r="G1053" s="28" t="s">
        <v>67</v>
      </c>
      <c r="H1053" s="28" t="s">
        <v>29</v>
      </c>
      <c r="I1053" s="28" t="s">
        <v>618</v>
      </c>
      <c r="J1053" s="67">
        <f>N1053*R1053</f>
        <v>0</v>
      </c>
      <c r="K1053" s="28" t="s">
        <v>4977</v>
      </c>
      <c r="L1053" s="67">
        <f>K1053*R1053</f>
        <v>0</v>
      </c>
      <c r="M1053" s="67" t="s">
        <v>618</v>
      </c>
      <c r="N1053" s="67">
        <f>(M1053*C8/-100) + M1053</f>
        <v>185</v>
      </c>
      <c r="O1053" s="63" t="s">
        <v>291</v>
      </c>
      <c r="P1053" s="63"/>
      <c r="Q1053" s="63"/>
      <c r="R1053" s="32"/>
      <c r="S1053" s="68">
        <f>N1053*R1053</f>
        <v>0</v>
      </c>
      <c r="T1053" s="33" t="s">
        <v>4978</v>
      </c>
    </row>
    <row r="1054" spans="1:20" ht="15.95" customHeight="1" outlineLevel="2" x14ac:dyDescent="0.25">
      <c r="B1054" s="35"/>
      <c r="C1054" s="36"/>
      <c r="D1054" s="37"/>
      <c r="E1054" s="36"/>
      <c r="F1054" s="38" t="s">
        <v>4979</v>
      </c>
      <c r="G1054" s="39"/>
      <c r="H1054" s="40"/>
      <c r="I1054" s="40"/>
      <c r="J1054" s="40"/>
      <c r="K1054" s="40"/>
      <c r="L1054" s="40"/>
      <c r="M1054" s="41"/>
      <c r="N1054" s="41"/>
      <c r="O1054" s="64"/>
      <c r="P1054" s="64"/>
      <c r="Q1054" s="64"/>
      <c r="R1054" s="37"/>
      <c r="S1054" s="42"/>
      <c r="T1054" s="17"/>
    </row>
    <row r="1055" spans="1:20" s="26" customFormat="1" ht="120.95" customHeight="1" outlineLevel="3" x14ac:dyDescent="0.2">
      <c r="A1055" s="27"/>
      <c r="B1055" s="28" t="s">
        <v>4980</v>
      </c>
      <c r="C1055" s="29"/>
      <c r="D1055" s="43" t="s">
        <v>475</v>
      </c>
      <c r="E1055" s="69" t="s">
        <v>4981</v>
      </c>
      <c r="F1055" s="31" t="s">
        <v>4982</v>
      </c>
      <c r="G1055" s="28" t="s">
        <v>444</v>
      </c>
      <c r="H1055" s="28" t="s">
        <v>29</v>
      </c>
      <c r="I1055" s="28" t="s">
        <v>53</v>
      </c>
      <c r="J1055" s="67">
        <f>N1055*R1055</f>
        <v>0</v>
      </c>
      <c r="K1055" s="28" t="s">
        <v>4983</v>
      </c>
      <c r="L1055" s="67">
        <f>K1055*R1055</f>
        <v>0</v>
      </c>
      <c r="M1055" s="67" t="s">
        <v>53</v>
      </c>
      <c r="N1055" s="67">
        <f>(M1055*C8/-100) + M1055</f>
        <v>430</v>
      </c>
      <c r="O1055" s="63" t="s">
        <v>152</v>
      </c>
      <c r="P1055" s="63"/>
      <c r="Q1055" s="63"/>
      <c r="R1055" s="32"/>
      <c r="S1055" s="68">
        <f>N1055*R1055</f>
        <v>0</v>
      </c>
      <c r="T1055" s="33" t="s">
        <v>4984</v>
      </c>
    </row>
    <row r="1056" spans="1:20" s="26" customFormat="1" ht="120.95" customHeight="1" outlineLevel="3" x14ac:dyDescent="0.2">
      <c r="A1056" s="27"/>
      <c r="B1056" s="28" t="s">
        <v>4985</v>
      </c>
      <c r="C1056" s="29"/>
      <c r="D1056" s="43" t="s">
        <v>475</v>
      </c>
      <c r="E1056" s="69" t="s">
        <v>4986</v>
      </c>
      <c r="F1056" s="31" t="s">
        <v>4987</v>
      </c>
      <c r="G1056" s="28" t="s">
        <v>219</v>
      </c>
      <c r="H1056" s="28" t="s">
        <v>29</v>
      </c>
      <c r="I1056" s="28" t="s">
        <v>2815</v>
      </c>
      <c r="J1056" s="67">
        <f>N1056*R1056</f>
        <v>0</v>
      </c>
      <c r="K1056" s="28" t="s">
        <v>4988</v>
      </c>
      <c r="L1056" s="67">
        <f>K1056*R1056</f>
        <v>0</v>
      </c>
      <c r="M1056" s="67" t="s">
        <v>2815</v>
      </c>
      <c r="N1056" s="67">
        <f>(M1056*C8/-100) + M1056</f>
        <v>720</v>
      </c>
      <c r="O1056" s="63" t="s">
        <v>1658</v>
      </c>
      <c r="P1056" s="63"/>
      <c r="Q1056" s="63"/>
      <c r="R1056" s="32"/>
      <c r="S1056" s="68">
        <f>N1056*R1056</f>
        <v>0</v>
      </c>
      <c r="T1056" s="33" t="s">
        <v>4989</v>
      </c>
    </row>
    <row r="1057" spans="1:20" s="26" customFormat="1" ht="120.95" customHeight="1" outlineLevel="3" x14ac:dyDescent="0.2">
      <c r="A1057" s="27"/>
      <c r="B1057" s="28" t="s">
        <v>4990</v>
      </c>
      <c r="C1057" s="29"/>
      <c r="D1057" s="43" t="s">
        <v>475</v>
      </c>
      <c r="E1057" s="69" t="s">
        <v>4991</v>
      </c>
      <c r="F1057" s="31" t="s">
        <v>4992</v>
      </c>
      <c r="G1057" s="28" t="s">
        <v>219</v>
      </c>
      <c r="H1057" s="28" t="s">
        <v>29</v>
      </c>
      <c r="I1057" s="28" t="s">
        <v>2815</v>
      </c>
      <c r="J1057" s="67">
        <f>N1057*R1057</f>
        <v>0</v>
      </c>
      <c r="K1057" s="28" t="s">
        <v>4988</v>
      </c>
      <c r="L1057" s="67">
        <f>K1057*R1057</f>
        <v>0</v>
      </c>
      <c r="M1057" s="67" t="s">
        <v>2815</v>
      </c>
      <c r="N1057" s="67">
        <f>(M1057*C8/-100) + M1057</f>
        <v>720</v>
      </c>
      <c r="O1057" s="63" t="s">
        <v>179</v>
      </c>
      <c r="P1057" s="63"/>
      <c r="Q1057" s="63"/>
      <c r="R1057" s="32"/>
      <c r="S1057" s="68">
        <f>N1057*R1057</f>
        <v>0</v>
      </c>
      <c r="T1057" s="33" t="s">
        <v>4993</v>
      </c>
    </row>
    <row r="1058" spans="1:20" s="26" customFormat="1" ht="120.95" customHeight="1" outlineLevel="3" x14ac:dyDescent="0.2">
      <c r="A1058" s="27"/>
      <c r="B1058" s="28" t="s">
        <v>4994</v>
      </c>
      <c r="C1058" s="29"/>
      <c r="D1058" s="43" t="s">
        <v>475</v>
      </c>
      <c r="E1058" s="69" t="s">
        <v>4995</v>
      </c>
      <c r="F1058" s="31" t="s">
        <v>4996</v>
      </c>
      <c r="G1058" s="28" t="s">
        <v>44</v>
      </c>
      <c r="H1058" s="28" t="s">
        <v>29</v>
      </c>
      <c r="I1058" s="28" t="s">
        <v>1892</v>
      </c>
      <c r="J1058" s="67">
        <f>N1058*R1058</f>
        <v>0</v>
      </c>
      <c r="K1058" s="28" t="s">
        <v>4997</v>
      </c>
      <c r="L1058" s="67">
        <f>K1058*R1058</f>
        <v>0</v>
      </c>
      <c r="M1058" s="67" t="s">
        <v>1892</v>
      </c>
      <c r="N1058" s="67">
        <f>(M1058*C8/-100) + M1058</f>
        <v>490</v>
      </c>
      <c r="O1058" s="63" t="s">
        <v>1735</v>
      </c>
      <c r="P1058" s="63"/>
      <c r="Q1058" s="63"/>
      <c r="R1058" s="32"/>
      <c r="S1058" s="68">
        <f>N1058*R1058</f>
        <v>0</v>
      </c>
      <c r="T1058" s="33" t="s">
        <v>4998</v>
      </c>
    </row>
    <row r="1059" spans="1:20" s="26" customFormat="1" ht="120.95" customHeight="1" outlineLevel="3" x14ac:dyDescent="0.2">
      <c r="A1059" s="27"/>
      <c r="B1059" s="28" t="s">
        <v>4999</v>
      </c>
      <c r="C1059" s="29"/>
      <c r="D1059" s="43"/>
      <c r="E1059" s="69" t="s">
        <v>5000</v>
      </c>
      <c r="F1059" s="31" t="s">
        <v>5001</v>
      </c>
      <c r="G1059" s="28" t="s">
        <v>75</v>
      </c>
      <c r="H1059" s="28" t="s">
        <v>29</v>
      </c>
      <c r="I1059" s="28" t="s">
        <v>1665</v>
      </c>
      <c r="J1059" s="67">
        <f>N1059*R1059</f>
        <v>0</v>
      </c>
      <c r="K1059" s="28" t="s">
        <v>5002</v>
      </c>
      <c r="L1059" s="67">
        <f>K1059*R1059</f>
        <v>0</v>
      </c>
      <c r="M1059" s="67" t="s">
        <v>1665</v>
      </c>
      <c r="N1059" s="67">
        <f>(M1059*C8/-100) + M1059</f>
        <v>225</v>
      </c>
      <c r="O1059" s="63" t="s">
        <v>3688</v>
      </c>
      <c r="P1059" s="63"/>
      <c r="Q1059" s="63"/>
      <c r="R1059" s="32"/>
      <c r="S1059" s="68">
        <f>N1059*R1059</f>
        <v>0</v>
      </c>
      <c r="T1059" s="33" t="s">
        <v>5003</v>
      </c>
    </row>
    <row r="1060" spans="1:20" s="26" customFormat="1" ht="120.95" customHeight="1" outlineLevel="3" x14ac:dyDescent="0.2">
      <c r="A1060" s="27"/>
      <c r="B1060" s="28" t="s">
        <v>5004</v>
      </c>
      <c r="C1060" s="29"/>
      <c r="D1060" s="43"/>
      <c r="E1060" s="69" t="s">
        <v>5005</v>
      </c>
      <c r="F1060" s="31" t="s">
        <v>5006</v>
      </c>
      <c r="G1060" s="28" t="s">
        <v>75</v>
      </c>
      <c r="H1060" s="28" t="s">
        <v>29</v>
      </c>
      <c r="I1060" s="28" t="s">
        <v>131</v>
      </c>
      <c r="J1060" s="67">
        <f>N1060*R1060</f>
        <v>0</v>
      </c>
      <c r="K1060" s="28" t="s">
        <v>5002</v>
      </c>
      <c r="L1060" s="67">
        <f>K1060*R1060</f>
        <v>0</v>
      </c>
      <c r="M1060" s="67" t="s">
        <v>131</v>
      </c>
      <c r="N1060" s="67">
        <f>(M1060*C8/-100) + M1060</f>
        <v>200</v>
      </c>
      <c r="O1060" s="63" t="s">
        <v>1465</v>
      </c>
      <c r="P1060" s="63"/>
      <c r="Q1060" s="63"/>
      <c r="R1060" s="32"/>
      <c r="S1060" s="68">
        <f>N1060*R1060</f>
        <v>0</v>
      </c>
      <c r="T1060" s="33" t="s">
        <v>5007</v>
      </c>
    </row>
    <row r="1061" spans="1:20" s="26" customFormat="1" ht="120.95" customHeight="1" outlineLevel="3" x14ac:dyDescent="0.2">
      <c r="A1061" s="27"/>
      <c r="B1061" s="28" t="s">
        <v>5008</v>
      </c>
      <c r="C1061" s="29"/>
      <c r="D1061" s="43"/>
      <c r="E1061" s="69" t="s">
        <v>5009</v>
      </c>
      <c r="F1061" s="31" t="s">
        <v>5010</v>
      </c>
      <c r="G1061" s="28" t="s">
        <v>179</v>
      </c>
      <c r="H1061" s="28" t="s">
        <v>29</v>
      </c>
      <c r="I1061" s="28" t="s">
        <v>3688</v>
      </c>
      <c r="J1061" s="67">
        <f>N1061*R1061</f>
        <v>0</v>
      </c>
      <c r="K1061" s="28" t="s">
        <v>5011</v>
      </c>
      <c r="L1061" s="67">
        <f>K1061*R1061</f>
        <v>0</v>
      </c>
      <c r="M1061" s="67" t="s">
        <v>3688</v>
      </c>
      <c r="N1061" s="67">
        <f>(M1061*C8/-100) + M1061</f>
        <v>265</v>
      </c>
      <c r="O1061" s="63" t="s">
        <v>993</v>
      </c>
      <c r="P1061" s="63"/>
      <c r="Q1061" s="63"/>
      <c r="R1061" s="32"/>
      <c r="S1061" s="68">
        <f>N1061*R1061</f>
        <v>0</v>
      </c>
      <c r="T1061" s="33" t="s">
        <v>5012</v>
      </c>
    </row>
    <row r="1062" spans="1:20" s="26" customFormat="1" ht="120.95" customHeight="1" outlineLevel="3" x14ac:dyDescent="0.2">
      <c r="A1062" s="27"/>
      <c r="B1062" s="28" t="s">
        <v>5013</v>
      </c>
      <c r="C1062" s="29"/>
      <c r="D1062" s="43"/>
      <c r="E1062" s="69" t="s">
        <v>5014</v>
      </c>
      <c r="F1062" s="31" t="s">
        <v>5015</v>
      </c>
      <c r="G1062" s="28" t="s">
        <v>1877</v>
      </c>
      <c r="H1062" s="28" t="s">
        <v>29</v>
      </c>
      <c r="I1062" s="28" t="s">
        <v>478</v>
      </c>
      <c r="J1062" s="67">
        <f>N1062*R1062</f>
        <v>0</v>
      </c>
      <c r="K1062" s="28" t="s">
        <v>5016</v>
      </c>
      <c r="L1062" s="67">
        <f>K1062*R1062</f>
        <v>0</v>
      </c>
      <c r="M1062" s="67" t="s">
        <v>478</v>
      </c>
      <c r="N1062" s="67">
        <f>(M1062*C8/-100) + M1062</f>
        <v>85</v>
      </c>
      <c r="O1062" s="63" t="s">
        <v>5017</v>
      </c>
      <c r="P1062" s="63"/>
      <c r="Q1062" s="63"/>
      <c r="R1062" s="32"/>
      <c r="S1062" s="68">
        <f>N1062*R1062</f>
        <v>0</v>
      </c>
      <c r="T1062" s="33" t="s">
        <v>5018</v>
      </c>
    </row>
    <row r="1063" spans="1:20" s="26" customFormat="1" ht="120.95" customHeight="1" outlineLevel="3" x14ac:dyDescent="0.2">
      <c r="A1063" s="27"/>
      <c r="B1063" s="28" t="s">
        <v>5019</v>
      </c>
      <c r="C1063" s="29"/>
      <c r="D1063" s="43"/>
      <c r="E1063" s="69" t="s">
        <v>5020</v>
      </c>
      <c r="F1063" s="31" t="s">
        <v>5021</v>
      </c>
      <c r="G1063" s="28" t="s">
        <v>408</v>
      </c>
      <c r="H1063" s="28" t="s">
        <v>29</v>
      </c>
      <c r="I1063" s="28" t="s">
        <v>67</v>
      </c>
      <c r="J1063" s="67">
        <f>N1063*R1063</f>
        <v>0</v>
      </c>
      <c r="K1063" s="28" t="s">
        <v>3738</v>
      </c>
      <c r="L1063" s="67">
        <f>K1063*R1063</f>
        <v>0</v>
      </c>
      <c r="M1063" s="67" t="s">
        <v>67</v>
      </c>
      <c r="N1063" s="67">
        <f>(M1063*C8/-100) + M1063</f>
        <v>120</v>
      </c>
      <c r="O1063" s="63" t="s">
        <v>911</v>
      </c>
      <c r="P1063" s="63"/>
      <c r="Q1063" s="63"/>
      <c r="R1063" s="32"/>
      <c r="S1063" s="68">
        <f>N1063*R1063</f>
        <v>0</v>
      </c>
      <c r="T1063" s="33" t="s">
        <v>5022</v>
      </c>
    </row>
    <row r="1064" spans="1:20" s="26" customFormat="1" ht="120.95" customHeight="1" outlineLevel="3" x14ac:dyDescent="0.2">
      <c r="A1064" s="27"/>
      <c r="B1064" s="28" t="s">
        <v>5023</v>
      </c>
      <c r="C1064" s="29"/>
      <c r="D1064" s="43"/>
      <c r="E1064" s="69" t="s">
        <v>5024</v>
      </c>
      <c r="F1064" s="31" t="s">
        <v>5025</v>
      </c>
      <c r="G1064" s="28" t="s">
        <v>408</v>
      </c>
      <c r="H1064" s="28" t="s">
        <v>29</v>
      </c>
      <c r="I1064" s="28" t="s">
        <v>1306</v>
      </c>
      <c r="J1064" s="67">
        <f>N1064*R1064</f>
        <v>0</v>
      </c>
      <c r="K1064" s="28" t="s">
        <v>5026</v>
      </c>
      <c r="L1064" s="67">
        <f>K1064*R1064</f>
        <v>0</v>
      </c>
      <c r="M1064" s="67" t="s">
        <v>1306</v>
      </c>
      <c r="N1064" s="67">
        <f>(M1064*C8/-100) + M1064</f>
        <v>100</v>
      </c>
      <c r="O1064" s="63" t="s">
        <v>174</v>
      </c>
      <c r="P1064" s="63"/>
      <c r="Q1064" s="63"/>
      <c r="R1064" s="32"/>
      <c r="S1064" s="68">
        <f>N1064*R1064</f>
        <v>0</v>
      </c>
      <c r="T1064" s="33" t="s">
        <v>5027</v>
      </c>
    </row>
    <row r="1065" spans="1:20" s="26" customFormat="1" ht="120.95" customHeight="1" outlineLevel="3" x14ac:dyDescent="0.2">
      <c r="A1065" s="27"/>
      <c r="B1065" s="28" t="s">
        <v>5028</v>
      </c>
      <c r="C1065" s="29"/>
      <c r="D1065" s="43"/>
      <c r="E1065" s="69" t="s">
        <v>5029</v>
      </c>
      <c r="F1065" s="31" t="s">
        <v>5030</v>
      </c>
      <c r="G1065" s="28" t="s">
        <v>84</v>
      </c>
      <c r="H1065" s="28" t="s">
        <v>29</v>
      </c>
      <c r="I1065" s="28" t="s">
        <v>2681</v>
      </c>
      <c r="J1065" s="67">
        <f>N1065*R1065</f>
        <v>0</v>
      </c>
      <c r="K1065" s="28" t="s">
        <v>5031</v>
      </c>
      <c r="L1065" s="67">
        <f>K1065*R1065</f>
        <v>0</v>
      </c>
      <c r="M1065" s="67" t="s">
        <v>2681</v>
      </c>
      <c r="N1065" s="67">
        <f>(M1065*C8/-100) + M1065</f>
        <v>160</v>
      </c>
      <c r="O1065" s="63" t="s">
        <v>707</v>
      </c>
      <c r="P1065" s="63"/>
      <c r="Q1065" s="63"/>
      <c r="R1065" s="32"/>
      <c r="S1065" s="68">
        <f>N1065*R1065</f>
        <v>0</v>
      </c>
      <c r="T1065" s="33" t="s">
        <v>5032</v>
      </c>
    </row>
    <row r="1066" spans="1:20" s="26" customFormat="1" ht="120.95" customHeight="1" outlineLevel="3" x14ac:dyDescent="0.2">
      <c r="A1066" s="27"/>
      <c r="B1066" s="28" t="s">
        <v>5033</v>
      </c>
      <c r="C1066" s="29"/>
      <c r="D1066" s="43"/>
      <c r="E1066" s="69" t="s">
        <v>5034</v>
      </c>
      <c r="F1066" s="31" t="s">
        <v>5035</v>
      </c>
      <c r="G1066" s="28" t="s">
        <v>343</v>
      </c>
      <c r="H1066" s="28" t="s">
        <v>29</v>
      </c>
      <c r="I1066" s="28" t="s">
        <v>1791</v>
      </c>
      <c r="J1066" s="67">
        <f>N1066*R1066</f>
        <v>0</v>
      </c>
      <c r="K1066" s="28" t="s">
        <v>5036</v>
      </c>
      <c r="L1066" s="67">
        <f>K1066*R1066</f>
        <v>0</v>
      </c>
      <c r="M1066" s="67" t="s">
        <v>1791</v>
      </c>
      <c r="N1066" s="67">
        <f>(M1066*C8/-100) + M1066</f>
        <v>105</v>
      </c>
      <c r="O1066" s="63" t="s">
        <v>5037</v>
      </c>
      <c r="P1066" s="63"/>
      <c r="Q1066" s="63"/>
      <c r="R1066" s="32"/>
      <c r="S1066" s="68">
        <f>N1066*R1066</f>
        <v>0</v>
      </c>
      <c r="T1066" s="33" t="s">
        <v>5038</v>
      </c>
    </row>
    <row r="1067" spans="1:20" s="26" customFormat="1" ht="120.95" customHeight="1" outlineLevel="3" x14ac:dyDescent="0.2">
      <c r="A1067" s="27"/>
      <c r="B1067" s="28" t="s">
        <v>5039</v>
      </c>
      <c r="C1067" s="29"/>
      <c r="D1067" s="43"/>
      <c r="E1067" s="69" t="s">
        <v>5040</v>
      </c>
      <c r="F1067" s="31" t="s">
        <v>5041</v>
      </c>
      <c r="G1067" s="28" t="s">
        <v>3112</v>
      </c>
      <c r="H1067" s="28" t="s">
        <v>29</v>
      </c>
      <c r="I1067" s="28" t="s">
        <v>458</v>
      </c>
      <c r="J1067" s="67">
        <f>N1067*R1067</f>
        <v>0</v>
      </c>
      <c r="K1067" s="28" t="s">
        <v>402</v>
      </c>
      <c r="L1067" s="67">
        <f>K1067*R1067</f>
        <v>0</v>
      </c>
      <c r="M1067" s="67" t="s">
        <v>458</v>
      </c>
      <c r="N1067" s="67">
        <f>(M1067*C8/-100) + M1067</f>
        <v>130</v>
      </c>
      <c r="O1067" s="63" t="s">
        <v>5042</v>
      </c>
      <c r="P1067" s="63"/>
      <c r="Q1067" s="63"/>
      <c r="R1067" s="32"/>
      <c r="S1067" s="68">
        <f>N1067*R1067</f>
        <v>0</v>
      </c>
      <c r="T1067" s="33" t="s">
        <v>5043</v>
      </c>
    </row>
    <row r="1068" spans="1:20" s="26" customFormat="1" ht="120.95" customHeight="1" outlineLevel="3" x14ac:dyDescent="0.2">
      <c r="A1068" s="27"/>
      <c r="B1068" s="28" t="s">
        <v>5044</v>
      </c>
      <c r="C1068" s="29"/>
      <c r="D1068" s="43"/>
      <c r="E1068" s="69" t="s">
        <v>5045</v>
      </c>
      <c r="F1068" s="31" t="s">
        <v>5046</v>
      </c>
      <c r="G1068" s="28" t="s">
        <v>2649</v>
      </c>
      <c r="H1068" s="28" t="s">
        <v>29</v>
      </c>
      <c r="I1068" s="28" t="s">
        <v>1306</v>
      </c>
      <c r="J1068" s="67">
        <f>N1068*R1068</f>
        <v>0</v>
      </c>
      <c r="K1068" s="28" t="s">
        <v>5047</v>
      </c>
      <c r="L1068" s="67">
        <f>K1068*R1068</f>
        <v>0</v>
      </c>
      <c r="M1068" s="67" t="s">
        <v>1306</v>
      </c>
      <c r="N1068" s="67">
        <f>(M1068*C8/-100) + M1068</f>
        <v>100</v>
      </c>
      <c r="O1068" s="63" t="s">
        <v>5048</v>
      </c>
      <c r="P1068" s="63"/>
      <c r="Q1068" s="63"/>
      <c r="R1068" s="32"/>
      <c r="S1068" s="68">
        <f>N1068*R1068</f>
        <v>0</v>
      </c>
      <c r="T1068" s="33" t="s">
        <v>5038</v>
      </c>
    </row>
    <row r="1069" spans="1:20" s="26" customFormat="1" ht="120.95" customHeight="1" outlineLevel="3" x14ac:dyDescent="0.2">
      <c r="A1069" s="27"/>
      <c r="B1069" s="28" t="s">
        <v>5049</v>
      </c>
      <c r="C1069" s="29"/>
      <c r="D1069" s="43"/>
      <c r="E1069" s="69" t="s">
        <v>5050</v>
      </c>
      <c r="F1069" s="31" t="s">
        <v>5051</v>
      </c>
      <c r="G1069" s="28" t="s">
        <v>1877</v>
      </c>
      <c r="H1069" s="28" t="s">
        <v>29</v>
      </c>
      <c r="I1069" s="28" t="s">
        <v>155</v>
      </c>
      <c r="J1069" s="67">
        <f>N1069*R1069</f>
        <v>0</v>
      </c>
      <c r="K1069" s="28" t="s">
        <v>5052</v>
      </c>
      <c r="L1069" s="67">
        <f>K1069*R1069</f>
        <v>0</v>
      </c>
      <c r="M1069" s="67" t="s">
        <v>155</v>
      </c>
      <c r="N1069" s="67">
        <f>(M1069*C8/-100) + M1069</f>
        <v>65</v>
      </c>
      <c r="O1069" s="63" t="s">
        <v>328</v>
      </c>
      <c r="P1069" s="63"/>
      <c r="Q1069" s="63"/>
      <c r="R1069" s="32"/>
      <c r="S1069" s="68">
        <f>N1069*R1069</f>
        <v>0</v>
      </c>
      <c r="T1069" s="33" t="s">
        <v>5053</v>
      </c>
    </row>
    <row r="1070" spans="1:20" s="26" customFormat="1" ht="120.95" customHeight="1" outlineLevel="3" x14ac:dyDescent="0.2">
      <c r="A1070" s="27"/>
      <c r="B1070" s="28" t="s">
        <v>5054</v>
      </c>
      <c r="C1070" s="29"/>
      <c r="D1070" s="43"/>
      <c r="E1070" s="69" t="s">
        <v>5055</v>
      </c>
      <c r="F1070" s="31" t="s">
        <v>5056</v>
      </c>
      <c r="G1070" s="28" t="s">
        <v>152</v>
      </c>
      <c r="H1070" s="28" t="s">
        <v>29</v>
      </c>
      <c r="I1070" s="28" t="s">
        <v>5057</v>
      </c>
      <c r="J1070" s="67">
        <f>N1070*R1070</f>
        <v>0</v>
      </c>
      <c r="K1070" s="28" t="s">
        <v>5058</v>
      </c>
      <c r="L1070" s="67">
        <f>K1070*R1070</f>
        <v>0</v>
      </c>
      <c r="M1070" s="67" t="s">
        <v>5057</v>
      </c>
      <c r="N1070" s="67">
        <f>(M1070*C8/-100) + M1070</f>
        <v>1540</v>
      </c>
      <c r="O1070" s="63" t="s">
        <v>911</v>
      </c>
      <c r="P1070" s="63"/>
      <c r="Q1070" s="63"/>
      <c r="R1070" s="32"/>
      <c r="S1070" s="68">
        <f>N1070*R1070</f>
        <v>0</v>
      </c>
      <c r="T1070" s="33" t="s">
        <v>5059</v>
      </c>
    </row>
    <row r="1071" spans="1:20" s="26" customFormat="1" ht="120.95" customHeight="1" outlineLevel="3" x14ac:dyDescent="0.2">
      <c r="A1071" s="27"/>
      <c r="B1071" s="28" t="s">
        <v>5060</v>
      </c>
      <c r="C1071" s="29"/>
      <c r="D1071" s="43"/>
      <c r="E1071" s="69" t="s">
        <v>5061</v>
      </c>
      <c r="F1071" s="31" t="s">
        <v>5062</v>
      </c>
      <c r="G1071" s="28" t="s">
        <v>44</v>
      </c>
      <c r="H1071" s="28" t="s">
        <v>29</v>
      </c>
      <c r="I1071" s="28" t="s">
        <v>1455</v>
      </c>
      <c r="J1071" s="67">
        <f>N1071*R1071</f>
        <v>0</v>
      </c>
      <c r="K1071" s="28" t="s">
        <v>5063</v>
      </c>
      <c r="L1071" s="67">
        <f>K1071*R1071</f>
        <v>0</v>
      </c>
      <c r="M1071" s="67" t="s">
        <v>1455</v>
      </c>
      <c r="N1071" s="67">
        <f>(M1071*C8/-100) + M1071</f>
        <v>650</v>
      </c>
      <c r="O1071" s="63" t="s">
        <v>1234</v>
      </c>
      <c r="P1071" s="63"/>
      <c r="Q1071" s="63"/>
      <c r="R1071" s="32"/>
      <c r="S1071" s="68">
        <f>N1071*R1071</f>
        <v>0</v>
      </c>
      <c r="T1071" s="33" t="s">
        <v>5064</v>
      </c>
    </row>
    <row r="1072" spans="1:20" s="26" customFormat="1" ht="120.95" customHeight="1" outlineLevel="3" x14ac:dyDescent="0.2">
      <c r="A1072" s="27"/>
      <c r="B1072" s="28" t="s">
        <v>5065</v>
      </c>
      <c r="C1072" s="29"/>
      <c r="D1072" s="43"/>
      <c r="E1072" s="69" t="s">
        <v>5066</v>
      </c>
      <c r="F1072" s="31" t="s">
        <v>5067</v>
      </c>
      <c r="G1072" s="28" t="s">
        <v>44</v>
      </c>
      <c r="H1072" s="28" t="s">
        <v>29</v>
      </c>
      <c r="I1072" s="28" t="s">
        <v>234</v>
      </c>
      <c r="J1072" s="67">
        <f>N1072*R1072</f>
        <v>0</v>
      </c>
      <c r="K1072" s="28" t="s">
        <v>5068</v>
      </c>
      <c r="L1072" s="67">
        <f>K1072*R1072</f>
        <v>0</v>
      </c>
      <c r="M1072" s="67" t="s">
        <v>234</v>
      </c>
      <c r="N1072" s="67">
        <f>(M1072*C8/-100) + M1072</f>
        <v>600</v>
      </c>
      <c r="O1072" s="63" t="s">
        <v>5069</v>
      </c>
      <c r="P1072" s="63"/>
      <c r="Q1072" s="63"/>
      <c r="R1072" s="32"/>
      <c r="S1072" s="68">
        <f>N1072*R1072</f>
        <v>0</v>
      </c>
      <c r="T1072" s="33" t="s">
        <v>5070</v>
      </c>
    </row>
    <row r="1073" spans="1:20" s="26" customFormat="1" ht="120.95" customHeight="1" outlineLevel="3" x14ac:dyDescent="0.2">
      <c r="A1073" s="27"/>
      <c r="B1073" s="28" t="s">
        <v>5071</v>
      </c>
      <c r="C1073" s="29"/>
      <c r="D1073" s="43"/>
      <c r="E1073" s="69" t="s">
        <v>5072</v>
      </c>
      <c r="F1073" s="31" t="s">
        <v>5073</v>
      </c>
      <c r="G1073" s="28" t="s">
        <v>75</v>
      </c>
      <c r="H1073" s="28" t="s">
        <v>29</v>
      </c>
      <c r="I1073" s="28" t="s">
        <v>1581</v>
      </c>
      <c r="J1073" s="67">
        <f>N1073*R1073</f>
        <v>0</v>
      </c>
      <c r="K1073" s="28" t="s">
        <v>5074</v>
      </c>
      <c r="L1073" s="67">
        <f>K1073*R1073</f>
        <v>0</v>
      </c>
      <c r="M1073" s="67" t="s">
        <v>1581</v>
      </c>
      <c r="N1073" s="67">
        <f>(M1073*C8/-100) + M1073</f>
        <v>280</v>
      </c>
      <c r="O1073" s="63" t="s">
        <v>5075</v>
      </c>
      <c r="P1073" s="63"/>
      <c r="Q1073" s="63"/>
      <c r="R1073" s="32"/>
      <c r="S1073" s="68">
        <f>N1073*R1073</f>
        <v>0</v>
      </c>
      <c r="T1073" s="33" t="s">
        <v>5076</v>
      </c>
    </row>
    <row r="1074" spans="1:20" s="26" customFormat="1" ht="120.95" customHeight="1" outlineLevel="3" x14ac:dyDescent="0.2">
      <c r="A1074" s="27"/>
      <c r="B1074" s="28" t="s">
        <v>5077</v>
      </c>
      <c r="C1074" s="29"/>
      <c r="D1074" s="43"/>
      <c r="E1074" s="69" t="s">
        <v>5078</v>
      </c>
      <c r="F1074" s="31" t="s">
        <v>5079</v>
      </c>
      <c r="G1074" s="28" t="s">
        <v>75</v>
      </c>
      <c r="H1074" s="28" t="s">
        <v>29</v>
      </c>
      <c r="I1074" s="28" t="s">
        <v>471</v>
      </c>
      <c r="J1074" s="67">
        <f>N1074*R1074</f>
        <v>0</v>
      </c>
      <c r="K1074" s="28" t="s">
        <v>652</v>
      </c>
      <c r="L1074" s="67">
        <f>K1074*R1074</f>
        <v>0</v>
      </c>
      <c r="M1074" s="67" t="s">
        <v>471</v>
      </c>
      <c r="N1074" s="67">
        <f>(M1074*C8/-100) + M1074</f>
        <v>320</v>
      </c>
      <c r="O1074" s="63" t="s">
        <v>2014</v>
      </c>
      <c r="P1074" s="63"/>
      <c r="Q1074" s="63"/>
      <c r="R1074" s="32"/>
      <c r="S1074" s="68">
        <f>N1074*R1074</f>
        <v>0</v>
      </c>
      <c r="T1074" s="33" t="s">
        <v>5080</v>
      </c>
    </row>
    <row r="1075" spans="1:20" s="26" customFormat="1" ht="120.95" customHeight="1" outlineLevel="3" x14ac:dyDescent="0.2">
      <c r="A1075" s="27"/>
      <c r="B1075" s="28" t="s">
        <v>5081</v>
      </c>
      <c r="C1075" s="29"/>
      <c r="D1075" s="43"/>
      <c r="E1075" s="69" t="s">
        <v>5082</v>
      </c>
      <c r="F1075" s="31" t="s">
        <v>5083</v>
      </c>
      <c r="G1075" s="28" t="s">
        <v>152</v>
      </c>
      <c r="H1075" s="28" t="s">
        <v>29</v>
      </c>
      <c r="I1075" s="28" t="s">
        <v>356</v>
      </c>
      <c r="J1075" s="67">
        <f>N1075*R1075</f>
        <v>0</v>
      </c>
      <c r="K1075" s="28" t="s">
        <v>5084</v>
      </c>
      <c r="L1075" s="67">
        <f>K1075*R1075</f>
        <v>0</v>
      </c>
      <c r="M1075" s="67" t="s">
        <v>356</v>
      </c>
      <c r="N1075" s="67">
        <f>(M1075*C8/-100) + M1075</f>
        <v>1600</v>
      </c>
      <c r="O1075" s="63" t="s">
        <v>2135</v>
      </c>
      <c r="P1075" s="63"/>
      <c r="Q1075" s="63"/>
      <c r="R1075" s="32"/>
      <c r="S1075" s="68">
        <f>N1075*R1075</f>
        <v>0</v>
      </c>
      <c r="T1075" s="33" t="s">
        <v>5085</v>
      </c>
    </row>
    <row r="1076" spans="1:20" s="26" customFormat="1" ht="120.95" customHeight="1" outlineLevel="3" x14ac:dyDescent="0.2">
      <c r="A1076" s="27"/>
      <c r="B1076" s="28" t="s">
        <v>5086</v>
      </c>
      <c r="C1076" s="29"/>
      <c r="D1076" s="43"/>
      <c r="E1076" s="69" t="s">
        <v>5087</v>
      </c>
      <c r="F1076" s="31" t="s">
        <v>5088</v>
      </c>
      <c r="G1076" s="28" t="s">
        <v>152</v>
      </c>
      <c r="H1076" s="28" t="s">
        <v>29</v>
      </c>
      <c r="I1076" s="28" t="s">
        <v>426</v>
      </c>
      <c r="J1076" s="67">
        <f>N1076*R1076</f>
        <v>0</v>
      </c>
      <c r="K1076" s="28" t="s">
        <v>5084</v>
      </c>
      <c r="L1076" s="67">
        <f>K1076*R1076</f>
        <v>0</v>
      </c>
      <c r="M1076" s="67" t="s">
        <v>426</v>
      </c>
      <c r="N1076" s="67">
        <f>(M1076*C8/-100) + M1076</f>
        <v>1500</v>
      </c>
      <c r="O1076" s="63" t="s">
        <v>181</v>
      </c>
      <c r="P1076" s="63"/>
      <c r="Q1076" s="63"/>
      <c r="R1076" s="32"/>
      <c r="S1076" s="68">
        <f>N1076*R1076</f>
        <v>0</v>
      </c>
      <c r="T1076" s="33" t="s">
        <v>5089</v>
      </c>
    </row>
    <row r="1077" spans="1:20" s="26" customFormat="1" ht="120.95" customHeight="1" outlineLevel="3" x14ac:dyDescent="0.2">
      <c r="A1077" s="27"/>
      <c r="B1077" s="28" t="s">
        <v>5090</v>
      </c>
      <c r="C1077" s="29"/>
      <c r="D1077" s="43"/>
      <c r="E1077" s="69" t="s">
        <v>5091</v>
      </c>
      <c r="F1077" s="31" t="s">
        <v>5092</v>
      </c>
      <c r="G1077" s="28" t="s">
        <v>543</v>
      </c>
      <c r="H1077" s="28" t="s">
        <v>29</v>
      </c>
      <c r="I1077" s="28" t="s">
        <v>1079</v>
      </c>
      <c r="J1077" s="67">
        <f>N1077*R1077</f>
        <v>0</v>
      </c>
      <c r="K1077" s="28" t="s">
        <v>5093</v>
      </c>
      <c r="L1077" s="67">
        <f>K1077*R1077</f>
        <v>0</v>
      </c>
      <c r="M1077" s="67" t="s">
        <v>1079</v>
      </c>
      <c r="N1077" s="67">
        <f>(M1077*C8/-100) + M1077</f>
        <v>1200</v>
      </c>
      <c r="O1077" s="63" t="s">
        <v>975</v>
      </c>
      <c r="P1077" s="63"/>
      <c r="Q1077" s="63"/>
      <c r="R1077" s="32"/>
      <c r="S1077" s="68">
        <f>N1077*R1077</f>
        <v>0</v>
      </c>
      <c r="T1077" s="33" t="s">
        <v>5094</v>
      </c>
    </row>
    <row r="1078" spans="1:20" s="26" customFormat="1" ht="120.95" customHeight="1" outlineLevel="3" x14ac:dyDescent="0.2">
      <c r="A1078" s="27"/>
      <c r="B1078" s="28" t="s">
        <v>5095</v>
      </c>
      <c r="C1078" s="29"/>
      <c r="D1078" s="43"/>
      <c r="E1078" s="69" t="s">
        <v>5096</v>
      </c>
      <c r="F1078" s="31" t="s">
        <v>5097</v>
      </c>
      <c r="G1078" s="28" t="s">
        <v>543</v>
      </c>
      <c r="H1078" s="28" t="s">
        <v>29</v>
      </c>
      <c r="I1078" s="28" t="s">
        <v>1085</v>
      </c>
      <c r="J1078" s="67">
        <f>N1078*R1078</f>
        <v>0</v>
      </c>
      <c r="K1078" s="28" t="s">
        <v>5093</v>
      </c>
      <c r="L1078" s="67">
        <f>K1078*R1078</f>
        <v>0</v>
      </c>
      <c r="M1078" s="67" t="s">
        <v>1085</v>
      </c>
      <c r="N1078" s="67">
        <f>(M1078*C8/-100) + M1078</f>
        <v>1300</v>
      </c>
      <c r="O1078" s="63" t="s">
        <v>389</v>
      </c>
      <c r="P1078" s="63"/>
      <c r="Q1078" s="63"/>
      <c r="R1078" s="32"/>
      <c r="S1078" s="68">
        <f>N1078*R1078</f>
        <v>0</v>
      </c>
      <c r="T1078" s="33" t="s">
        <v>5098</v>
      </c>
    </row>
    <row r="1079" spans="1:20" s="26" customFormat="1" ht="120.95" customHeight="1" outlineLevel="3" x14ac:dyDescent="0.2">
      <c r="A1079" s="27"/>
      <c r="B1079" s="28" t="s">
        <v>5099</v>
      </c>
      <c r="C1079" s="29"/>
      <c r="D1079" s="43"/>
      <c r="E1079" s="69" t="s">
        <v>5100</v>
      </c>
      <c r="F1079" s="31" t="s">
        <v>5101</v>
      </c>
      <c r="G1079" s="28" t="s">
        <v>44</v>
      </c>
      <c r="H1079" s="28" t="s">
        <v>29</v>
      </c>
      <c r="I1079" s="28" t="s">
        <v>1382</v>
      </c>
      <c r="J1079" s="67">
        <f>N1079*R1079</f>
        <v>0</v>
      </c>
      <c r="K1079" s="28" t="s">
        <v>5102</v>
      </c>
      <c r="L1079" s="67">
        <f>K1079*R1079</f>
        <v>0</v>
      </c>
      <c r="M1079" s="67" t="s">
        <v>1382</v>
      </c>
      <c r="N1079" s="67">
        <f>(M1079*C8/-100) + M1079</f>
        <v>510</v>
      </c>
      <c r="O1079" s="63" t="s">
        <v>219</v>
      </c>
      <c r="P1079" s="63"/>
      <c r="Q1079" s="63"/>
      <c r="R1079" s="32"/>
      <c r="S1079" s="68">
        <f>N1079*R1079</f>
        <v>0</v>
      </c>
      <c r="T1079" s="33" t="s">
        <v>5103</v>
      </c>
    </row>
    <row r="1080" spans="1:20" s="26" customFormat="1" ht="120.95" customHeight="1" outlineLevel="3" x14ac:dyDescent="0.2">
      <c r="A1080" s="27"/>
      <c r="B1080" s="28" t="s">
        <v>5104</v>
      </c>
      <c r="C1080" s="29"/>
      <c r="D1080" s="43"/>
      <c r="E1080" s="69" t="s">
        <v>5105</v>
      </c>
      <c r="F1080" s="31" t="s">
        <v>5106</v>
      </c>
      <c r="G1080" s="28" t="s">
        <v>44</v>
      </c>
      <c r="H1080" s="28" t="s">
        <v>29</v>
      </c>
      <c r="I1080" s="28" t="s">
        <v>105</v>
      </c>
      <c r="J1080" s="67">
        <f>N1080*R1080</f>
        <v>0</v>
      </c>
      <c r="K1080" s="28" t="s">
        <v>5102</v>
      </c>
      <c r="L1080" s="67">
        <f>K1080*R1080</f>
        <v>0</v>
      </c>
      <c r="M1080" s="67" t="s">
        <v>105</v>
      </c>
      <c r="N1080" s="67">
        <f>(M1080*C8/-100) + M1080</f>
        <v>500</v>
      </c>
      <c r="O1080" s="63" t="s">
        <v>720</v>
      </c>
      <c r="P1080" s="63"/>
      <c r="Q1080" s="63"/>
      <c r="R1080" s="32"/>
      <c r="S1080" s="68">
        <f>N1080*R1080</f>
        <v>0</v>
      </c>
      <c r="T1080" s="33" t="s">
        <v>5107</v>
      </c>
    </row>
    <row r="1081" spans="1:20" s="26" customFormat="1" ht="120.95" customHeight="1" outlineLevel="3" x14ac:dyDescent="0.2">
      <c r="A1081" s="27"/>
      <c r="B1081" s="28" t="s">
        <v>5108</v>
      </c>
      <c r="C1081" s="29"/>
      <c r="D1081" s="43"/>
      <c r="E1081" s="69" t="s">
        <v>5109</v>
      </c>
      <c r="F1081" s="31" t="s">
        <v>5110</v>
      </c>
      <c r="G1081" s="28" t="s">
        <v>84</v>
      </c>
      <c r="H1081" s="28" t="s">
        <v>29</v>
      </c>
      <c r="I1081" s="28" t="s">
        <v>85</v>
      </c>
      <c r="J1081" s="67">
        <f>N1081*R1081</f>
        <v>0</v>
      </c>
      <c r="K1081" s="28" t="s">
        <v>5111</v>
      </c>
      <c r="L1081" s="67">
        <f>K1081*R1081</f>
        <v>0</v>
      </c>
      <c r="M1081" s="67" t="s">
        <v>85</v>
      </c>
      <c r="N1081" s="67">
        <f>(M1081*C8/-100) + M1081</f>
        <v>260</v>
      </c>
      <c r="O1081" s="63" t="s">
        <v>2945</v>
      </c>
      <c r="P1081" s="63"/>
      <c r="Q1081" s="63"/>
      <c r="R1081" s="32"/>
      <c r="S1081" s="68">
        <f>N1081*R1081</f>
        <v>0</v>
      </c>
      <c r="T1081" s="33" t="s">
        <v>5112</v>
      </c>
    </row>
    <row r="1082" spans="1:20" s="26" customFormat="1" ht="120.95" customHeight="1" outlineLevel="3" x14ac:dyDescent="0.2">
      <c r="A1082" s="27"/>
      <c r="B1082" s="28" t="s">
        <v>5113</v>
      </c>
      <c r="C1082" s="29"/>
      <c r="D1082" s="43"/>
      <c r="E1082" s="69" t="s">
        <v>5114</v>
      </c>
      <c r="F1082" s="31" t="s">
        <v>5115</v>
      </c>
      <c r="G1082" s="28" t="s">
        <v>44</v>
      </c>
      <c r="H1082" s="28" t="s">
        <v>29</v>
      </c>
      <c r="I1082" s="28" t="s">
        <v>68</v>
      </c>
      <c r="J1082" s="67">
        <f>N1082*R1082</f>
        <v>0</v>
      </c>
      <c r="K1082" s="28" t="s">
        <v>5116</v>
      </c>
      <c r="L1082" s="67">
        <f>K1082*R1082</f>
        <v>0</v>
      </c>
      <c r="M1082" s="67" t="s">
        <v>68</v>
      </c>
      <c r="N1082" s="67">
        <f>(M1082*C8/-100) + M1082</f>
        <v>580</v>
      </c>
      <c r="O1082" s="63" t="s">
        <v>558</v>
      </c>
      <c r="P1082" s="63"/>
      <c r="Q1082" s="63"/>
      <c r="R1082" s="32"/>
      <c r="S1082" s="68">
        <f>N1082*R1082</f>
        <v>0</v>
      </c>
      <c r="T1082" s="33" t="s">
        <v>5117</v>
      </c>
    </row>
    <row r="1083" spans="1:20" s="26" customFormat="1" ht="120.95" customHeight="1" outlineLevel="3" x14ac:dyDescent="0.2">
      <c r="A1083" s="27"/>
      <c r="B1083" s="28" t="s">
        <v>5118</v>
      </c>
      <c r="C1083" s="29"/>
      <c r="D1083" s="43"/>
      <c r="E1083" s="69" t="s">
        <v>5119</v>
      </c>
      <c r="F1083" s="31" t="s">
        <v>5120</v>
      </c>
      <c r="G1083" s="28" t="s">
        <v>44</v>
      </c>
      <c r="H1083" s="28" t="s">
        <v>29</v>
      </c>
      <c r="I1083" s="28" t="s">
        <v>1375</v>
      </c>
      <c r="J1083" s="67">
        <f>N1083*R1083</f>
        <v>0</v>
      </c>
      <c r="K1083" s="28" t="s">
        <v>5121</v>
      </c>
      <c r="L1083" s="67">
        <f>K1083*R1083</f>
        <v>0</v>
      </c>
      <c r="M1083" s="67" t="s">
        <v>1375</v>
      </c>
      <c r="N1083" s="67">
        <f>(M1083*C8/-100) + M1083</f>
        <v>570</v>
      </c>
      <c r="O1083" s="63" t="s">
        <v>2881</v>
      </c>
      <c r="P1083" s="63"/>
      <c r="Q1083" s="63"/>
      <c r="R1083" s="32"/>
      <c r="S1083" s="68">
        <f>N1083*R1083</f>
        <v>0</v>
      </c>
      <c r="T1083" s="33" t="s">
        <v>5122</v>
      </c>
    </row>
    <row r="1084" spans="1:20" s="26" customFormat="1" ht="120.95" customHeight="1" outlineLevel="3" x14ac:dyDescent="0.2">
      <c r="A1084" s="27"/>
      <c r="B1084" s="28" t="s">
        <v>5123</v>
      </c>
      <c r="C1084" s="29"/>
      <c r="D1084" s="43"/>
      <c r="E1084" s="69" t="s">
        <v>5124</v>
      </c>
      <c r="F1084" s="31" t="s">
        <v>5125</v>
      </c>
      <c r="G1084" s="28" t="s">
        <v>44</v>
      </c>
      <c r="H1084" s="28" t="s">
        <v>29</v>
      </c>
      <c r="I1084" s="28" t="s">
        <v>4718</v>
      </c>
      <c r="J1084" s="67">
        <f>N1084*R1084</f>
        <v>0</v>
      </c>
      <c r="K1084" s="28" t="s">
        <v>5126</v>
      </c>
      <c r="L1084" s="67">
        <f>K1084*R1084</f>
        <v>0</v>
      </c>
      <c r="M1084" s="67" t="s">
        <v>4718</v>
      </c>
      <c r="N1084" s="67">
        <f>(M1084*C8/-100) + M1084</f>
        <v>715</v>
      </c>
      <c r="O1084" s="63" t="s">
        <v>229</v>
      </c>
      <c r="P1084" s="63"/>
      <c r="Q1084" s="63"/>
      <c r="R1084" s="32"/>
      <c r="S1084" s="68">
        <f>N1084*R1084</f>
        <v>0</v>
      </c>
      <c r="T1084" s="33" t="s">
        <v>5127</v>
      </c>
    </row>
    <row r="1085" spans="1:20" s="26" customFormat="1" ht="120.95" customHeight="1" outlineLevel="3" x14ac:dyDescent="0.2">
      <c r="A1085" s="27"/>
      <c r="B1085" s="28" t="s">
        <v>5128</v>
      </c>
      <c r="C1085" s="29"/>
      <c r="D1085" s="43"/>
      <c r="E1085" s="69" t="s">
        <v>5129</v>
      </c>
      <c r="F1085" s="31" t="s">
        <v>5130</v>
      </c>
      <c r="G1085" s="28" t="s">
        <v>3717</v>
      </c>
      <c r="H1085" s="28" t="s">
        <v>29</v>
      </c>
      <c r="I1085" s="28" t="s">
        <v>770</v>
      </c>
      <c r="J1085" s="67">
        <f>N1085*R1085</f>
        <v>0</v>
      </c>
      <c r="K1085" s="28" t="s">
        <v>5131</v>
      </c>
      <c r="L1085" s="67">
        <f>K1085*R1085</f>
        <v>0</v>
      </c>
      <c r="M1085" s="67" t="s">
        <v>770</v>
      </c>
      <c r="N1085" s="67">
        <f>(M1085*C8/-100) + M1085</f>
        <v>70</v>
      </c>
      <c r="O1085" s="63" t="s">
        <v>5132</v>
      </c>
      <c r="P1085" s="63"/>
      <c r="Q1085" s="63"/>
      <c r="R1085" s="32"/>
      <c r="S1085" s="68">
        <f>N1085*R1085</f>
        <v>0</v>
      </c>
      <c r="T1085" s="33" t="s">
        <v>5133</v>
      </c>
    </row>
    <row r="1086" spans="1:20" s="26" customFormat="1" ht="120.95" customHeight="1" outlineLevel="3" x14ac:dyDescent="0.2">
      <c r="A1086" s="27"/>
      <c r="B1086" s="28" t="s">
        <v>5134</v>
      </c>
      <c r="C1086" s="29"/>
      <c r="D1086" s="43"/>
      <c r="E1086" s="69" t="s">
        <v>5135</v>
      </c>
      <c r="F1086" s="31" t="s">
        <v>5136</v>
      </c>
      <c r="G1086" s="28" t="s">
        <v>44</v>
      </c>
      <c r="H1086" s="28" t="s">
        <v>29</v>
      </c>
      <c r="I1086" s="28" t="s">
        <v>105</v>
      </c>
      <c r="J1086" s="67">
        <f>N1086*R1086</f>
        <v>0</v>
      </c>
      <c r="K1086" s="28" t="s">
        <v>5137</v>
      </c>
      <c r="L1086" s="67">
        <f>K1086*R1086</f>
        <v>0</v>
      </c>
      <c r="M1086" s="67" t="s">
        <v>105</v>
      </c>
      <c r="N1086" s="67">
        <f>(M1086*C8/-100) + M1086</f>
        <v>500</v>
      </c>
      <c r="O1086" s="63" t="s">
        <v>1974</v>
      </c>
      <c r="P1086" s="63"/>
      <c r="Q1086" s="63"/>
      <c r="R1086" s="32"/>
      <c r="S1086" s="68">
        <f>N1086*R1086</f>
        <v>0</v>
      </c>
      <c r="T1086" s="33" t="s">
        <v>5138</v>
      </c>
    </row>
    <row r="1087" spans="1:20" s="26" customFormat="1" ht="120.95" customHeight="1" outlineLevel="3" x14ac:dyDescent="0.2">
      <c r="A1087" s="27"/>
      <c r="B1087" s="28" t="s">
        <v>5139</v>
      </c>
      <c r="C1087" s="29"/>
      <c r="D1087" s="43"/>
      <c r="E1087" s="69" t="s">
        <v>5140</v>
      </c>
      <c r="F1087" s="31" t="s">
        <v>5141</v>
      </c>
      <c r="G1087" s="28" t="s">
        <v>75</v>
      </c>
      <c r="H1087" s="28" t="s">
        <v>29</v>
      </c>
      <c r="I1087" s="28" t="s">
        <v>85</v>
      </c>
      <c r="J1087" s="67">
        <f>N1087*R1087</f>
        <v>0</v>
      </c>
      <c r="K1087" s="28" t="s">
        <v>5142</v>
      </c>
      <c r="L1087" s="67">
        <f>K1087*R1087</f>
        <v>0</v>
      </c>
      <c r="M1087" s="67" t="s">
        <v>85</v>
      </c>
      <c r="N1087" s="67">
        <f>(M1087*C8/-100) + M1087</f>
        <v>260</v>
      </c>
      <c r="O1087" s="63" t="s">
        <v>3316</v>
      </c>
      <c r="P1087" s="63"/>
      <c r="Q1087" s="63"/>
      <c r="R1087" s="32"/>
      <c r="S1087" s="68">
        <f>N1087*R1087</f>
        <v>0</v>
      </c>
      <c r="T1087" s="33" t="s">
        <v>5143</v>
      </c>
    </row>
    <row r="1088" spans="1:20" s="26" customFormat="1" ht="120.95" customHeight="1" outlineLevel="3" x14ac:dyDescent="0.2">
      <c r="A1088" s="27"/>
      <c r="B1088" s="28" t="s">
        <v>5144</v>
      </c>
      <c r="C1088" s="29"/>
      <c r="D1088" s="43"/>
      <c r="E1088" s="69" t="s">
        <v>5145</v>
      </c>
      <c r="F1088" s="31" t="s">
        <v>5146</v>
      </c>
      <c r="G1088" s="28" t="s">
        <v>44</v>
      </c>
      <c r="H1088" s="28" t="s">
        <v>29</v>
      </c>
      <c r="I1088" s="28" t="s">
        <v>98</v>
      </c>
      <c r="J1088" s="67">
        <f>N1088*R1088</f>
        <v>0</v>
      </c>
      <c r="K1088" s="28" t="s">
        <v>5147</v>
      </c>
      <c r="L1088" s="67">
        <f>K1088*R1088</f>
        <v>0</v>
      </c>
      <c r="M1088" s="67" t="s">
        <v>98</v>
      </c>
      <c r="N1088" s="67">
        <f>(M1088*C8/-100) + M1088</f>
        <v>620</v>
      </c>
      <c r="O1088" s="63" t="s">
        <v>607</v>
      </c>
      <c r="P1088" s="63"/>
      <c r="Q1088" s="63"/>
      <c r="R1088" s="32"/>
      <c r="S1088" s="68">
        <f>N1088*R1088</f>
        <v>0</v>
      </c>
      <c r="T1088" s="33" t="s">
        <v>5148</v>
      </c>
    </row>
    <row r="1089" spans="1:20" s="26" customFormat="1" ht="120.95" customHeight="1" outlineLevel="3" x14ac:dyDescent="0.2">
      <c r="A1089" s="27"/>
      <c r="B1089" s="28" t="s">
        <v>5149</v>
      </c>
      <c r="C1089" s="29"/>
      <c r="D1089" s="43"/>
      <c r="E1089" s="69" t="s">
        <v>5150</v>
      </c>
      <c r="F1089" s="31" t="s">
        <v>5151</v>
      </c>
      <c r="G1089" s="28" t="s">
        <v>130</v>
      </c>
      <c r="H1089" s="28" t="s">
        <v>29</v>
      </c>
      <c r="I1089" s="28" t="s">
        <v>458</v>
      </c>
      <c r="J1089" s="67">
        <f>N1089*R1089</f>
        <v>0</v>
      </c>
      <c r="K1089" s="28" t="s">
        <v>5152</v>
      </c>
      <c r="L1089" s="67">
        <f>K1089*R1089</f>
        <v>0</v>
      </c>
      <c r="M1089" s="67" t="s">
        <v>458</v>
      </c>
      <c r="N1089" s="67">
        <f>(M1089*C8/-100) + M1089</f>
        <v>130</v>
      </c>
      <c r="O1089" s="63" t="s">
        <v>2783</v>
      </c>
      <c r="P1089" s="63"/>
      <c r="Q1089" s="63"/>
      <c r="R1089" s="32"/>
      <c r="S1089" s="68">
        <f>N1089*R1089</f>
        <v>0</v>
      </c>
      <c r="T1089" s="33" t="s">
        <v>5153</v>
      </c>
    </row>
    <row r="1090" spans="1:20" s="26" customFormat="1" ht="120.95" customHeight="1" outlineLevel="3" x14ac:dyDescent="0.2">
      <c r="A1090" s="27"/>
      <c r="B1090" s="28" t="s">
        <v>5154</v>
      </c>
      <c r="C1090" s="29"/>
      <c r="D1090" s="43"/>
      <c r="E1090" s="69" t="s">
        <v>5155</v>
      </c>
      <c r="F1090" s="31" t="s">
        <v>5156</v>
      </c>
      <c r="G1090" s="28" t="s">
        <v>152</v>
      </c>
      <c r="H1090" s="28" t="s">
        <v>29</v>
      </c>
      <c r="I1090" s="28" t="s">
        <v>1576</v>
      </c>
      <c r="J1090" s="67">
        <f>N1090*R1090</f>
        <v>0</v>
      </c>
      <c r="K1090" s="28" t="s">
        <v>5157</v>
      </c>
      <c r="L1090" s="67">
        <f>K1090*R1090</f>
        <v>0</v>
      </c>
      <c r="M1090" s="67" t="s">
        <v>1576</v>
      </c>
      <c r="N1090" s="67">
        <f>(M1090*C8/-100) + M1090</f>
        <v>890</v>
      </c>
      <c r="O1090" s="63" t="s">
        <v>663</v>
      </c>
      <c r="P1090" s="63"/>
      <c r="Q1090" s="63"/>
      <c r="R1090" s="32"/>
      <c r="S1090" s="68">
        <f>N1090*R1090</f>
        <v>0</v>
      </c>
      <c r="T1090" s="33" t="s">
        <v>5158</v>
      </c>
    </row>
    <row r="1091" spans="1:20" s="26" customFormat="1" ht="120.95" customHeight="1" outlineLevel="3" x14ac:dyDescent="0.2">
      <c r="A1091" s="27"/>
      <c r="B1091" s="28" t="s">
        <v>5159</v>
      </c>
      <c r="C1091" s="29"/>
      <c r="D1091" s="43"/>
      <c r="E1091" s="69" t="s">
        <v>5160</v>
      </c>
      <c r="F1091" s="31" t="s">
        <v>5161</v>
      </c>
      <c r="G1091" s="28" t="s">
        <v>152</v>
      </c>
      <c r="H1091" s="28" t="s">
        <v>29</v>
      </c>
      <c r="I1091" s="28" t="s">
        <v>241</v>
      </c>
      <c r="J1091" s="67">
        <f>N1091*R1091</f>
        <v>0</v>
      </c>
      <c r="K1091" s="28" t="s">
        <v>5162</v>
      </c>
      <c r="L1091" s="67">
        <f>K1091*R1091</f>
        <v>0</v>
      </c>
      <c r="M1091" s="67" t="s">
        <v>241</v>
      </c>
      <c r="N1091" s="67">
        <f>(M1091*C8/-100) + M1091</f>
        <v>850</v>
      </c>
      <c r="O1091" s="63" t="s">
        <v>29</v>
      </c>
      <c r="P1091" s="63"/>
      <c r="Q1091" s="63"/>
      <c r="R1091" s="32"/>
      <c r="S1091" s="68">
        <f>N1091*R1091</f>
        <v>0</v>
      </c>
      <c r="T1091" s="33" t="s">
        <v>5163</v>
      </c>
    </row>
    <row r="1092" spans="1:20" s="26" customFormat="1" ht="120.95" customHeight="1" outlineLevel="3" x14ac:dyDescent="0.2">
      <c r="A1092" s="27"/>
      <c r="B1092" s="28" t="s">
        <v>5164</v>
      </c>
      <c r="C1092" s="29"/>
      <c r="D1092" s="43"/>
      <c r="E1092" s="69" t="s">
        <v>5165</v>
      </c>
      <c r="F1092" s="31" t="s">
        <v>5166</v>
      </c>
      <c r="G1092" s="28" t="s">
        <v>408</v>
      </c>
      <c r="H1092" s="28" t="s">
        <v>29</v>
      </c>
      <c r="I1092" s="28" t="s">
        <v>1682</v>
      </c>
      <c r="J1092" s="67">
        <f>N1092*R1092</f>
        <v>0</v>
      </c>
      <c r="K1092" s="28" t="s">
        <v>5167</v>
      </c>
      <c r="L1092" s="67">
        <f>K1092*R1092</f>
        <v>0</v>
      </c>
      <c r="M1092" s="67" t="s">
        <v>1682</v>
      </c>
      <c r="N1092" s="67">
        <f>(M1092*C8/-100) + M1092</f>
        <v>80</v>
      </c>
      <c r="O1092" s="63" t="s">
        <v>5168</v>
      </c>
      <c r="P1092" s="63"/>
      <c r="Q1092" s="63"/>
      <c r="R1092" s="32"/>
      <c r="S1092" s="68">
        <f>N1092*R1092</f>
        <v>0</v>
      </c>
      <c r="T1092" s="33" t="s">
        <v>5169</v>
      </c>
    </row>
    <row r="1093" spans="1:20" s="26" customFormat="1" ht="120.95" customHeight="1" outlineLevel="3" x14ac:dyDescent="0.2">
      <c r="A1093" s="27"/>
      <c r="B1093" s="28" t="s">
        <v>5170</v>
      </c>
      <c r="C1093" s="29"/>
      <c r="D1093" s="43"/>
      <c r="E1093" s="69" t="s">
        <v>5171</v>
      </c>
      <c r="F1093" s="31" t="s">
        <v>5172</v>
      </c>
      <c r="G1093" s="28" t="s">
        <v>84</v>
      </c>
      <c r="H1093" s="28" t="s">
        <v>29</v>
      </c>
      <c r="I1093" s="28" t="s">
        <v>362</v>
      </c>
      <c r="J1093" s="67">
        <f>N1093*R1093</f>
        <v>0</v>
      </c>
      <c r="K1093" s="28" t="s">
        <v>5173</v>
      </c>
      <c r="L1093" s="67">
        <f>K1093*R1093</f>
        <v>0</v>
      </c>
      <c r="M1093" s="67" t="s">
        <v>362</v>
      </c>
      <c r="N1093" s="67">
        <f>(M1093*C8/-100) + M1093</f>
        <v>270</v>
      </c>
      <c r="O1093" s="63" t="s">
        <v>1465</v>
      </c>
      <c r="P1093" s="63"/>
      <c r="Q1093" s="63"/>
      <c r="R1093" s="32"/>
      <c r="S1093" s="68">
        <f>N1093*R1093</f>
        <v>0</v>
      </c>
      <c r="T1093" s="33" t="s">
        <v>5174</v>
      </c>
    </row>
    <row r="1094" spans="1:20" s="26" customFormat="1" ht="120.95" customHeight="1" outlineLevel="3" x14ac:dyDescent="0.2">
      <c r="A1094" s="27"/>
      <c r="B1094" s="28" t="s">
        <v>5175</v>
      </c>
      <c r="C1094" s="29"/>
      <c r="D1094" s="43"/>
      <c r="E1094" s="69" t="s">
        <v>5176</v>
      </c>
      <c r="F1094" s="31" t="s">
        <v>5177</v>
      </c>
      <c r="G1094" s="28" t="s">
        <v>67</v>
      </c>
      <c r="H1094" s="28" t="s">
        <v>29</v>
      </c>
      <c r="I1094" s="28" t="s">
        <v>131</v>
      </c>
      <c r="J1094" s="67">
        <f>N1094*R1094</f>
        <v>0</v>
      </c>
      <c r="K1094" s="28" t="s">
        <v>5178</v>
      </c>
      <c r="L1094" s="67">
        <f>K1094*R1094</f>
        <v>0</v>
      </c>
      <c r="M1094" s="67" t="s">
        <v>131</v>
      </c>
      <c r="N1094" s="67">
        <f>(M1094*C8/-100) + M1094</f>
        <v>200</v>
      </c>
      <c r="O1094" s="63" t="s">
        <v>5075</v>
      </c>
      <c r="P1094" s="63"/>
      <c r="Q1094" s="63"/>
      <c r="R1094" s="32"/>
      <c r="S1094" s="68">
        <f>N1094*R1094</f>
        <v>0</v>
      </c>
      <c r="T1094" s="33" t="s">
        <v>5179</v>
      </c>
    </row>
    <row r="1095" spans="1:20" s="26" customFormat="1" ht="120.95" customHeight="1" outlineLevel="3" x14ac:dyDescent="0.2">
      <c r="A1095" s="27"/>
      <c r="B1095" s="28" t="s">
        <v>5180</v>
      </c>
      <c r="C1095" s="29"/>
      <c r="D1095" s="43"/>
      <c r="E1095" s="69" t="s">
        <v>5181</v>
      </c>
      <c r="F1095" s="31" t="s">
        <v>5182</v>
      </c>
      <c r="G1095" s="28" t="s">
        <v>130</v>
      </c>
      <c r="H1095" s="28" t="s">
        <v>29</v>
      </c>
      <c r="I1095" s="28" t="s">
        <v>67</v>
      </c>
      <c r="J1095" s="67">
        <f>N1095*R1095</f>
        <v>0</v>
      </c>
      <c r="K1095" s="28" t="s">
        <v>5031</v>
      </c>
      <c r="L1095" s="67">
        <f>K1095*R1095</f>
        <v>0</v>
      </c>
      <c r="M1095" s="67" t="s">
        <v>67</v>
      </c>
      <c r="N1095" s="67">
        <f>(M1095*C8/-100) + M1095</f>
        <v>120</v>
      </c>
      <c r="O1095" s="63" t="s">
        <v>5183</v>
      </c>
      <c r="P1095" s="63"/>
      <c r="Q1095" s="63"/>
      <c r="R1095" s="32"/>
      <c r="S1095" s="68">
        <f>N1095*R1095</f>
        <v>0</v>
      </c>
      <c r="T1095" s="33" t="s">
        <v>5184</v>
      </c>
    </row>
    <row r="1096" spans="1:20" s="26" customFormat="1" ht="120.95" customHeight="1" outlineLevel="3" x14ac:dyDescent="0.2">
      <c r="A1096" s="27"/>
      <c r="B1096" s="28" t="s">
        <v>5185</v>
      </c>
      <c r="C1096" s="29"/>
      <c r="D1096" s="43"/>
      <c r="E1096" s="69" t="s">
        <v>5186</v>
      </c>
      <c r="F1096" s="31" t="s">
        <v>5187</v>
      </c>
      <c r="G1096" s="28" t="s">
        <v>75</v>
      </c>
      <c r="H1096" s="28" t="s">
        <v>29</v>
      </c>
      <c r="I1096" s="28" t="s">
        <v>1627</v>
      </c>
      <c r="J1096" s="67">
        <f>N1096*R1096</f>
        <v>0</v>
      </c>
      <c r="K1096" s="28" t="s">
        <v>5188</v>
      </c>
      <c r="L1096" s="67">
        <f>K1096*R1096</f>
        <v>0</v>
      </c>
      <c r="M1096" s="67" t="s">
        <v>1627</v>
      </c>
      <c r="N1096" s="67">
        <f>(M1096*C8/-100) + M1096</f>
        <v>190</v>
      </c>
      <c r="O1096" s="63" t="s">
        <v>53</v>
      </c>
      <c r="P1096" s="63"/>
      <c r="Q1096" s="63"/>
      <c r="R1096" s="32"/>
      <c r="S1096" s="68">
        <f>N1096*R1096</f>
        <v>0</v>
      </c>
      <c r="T1096" s="33" t="s">
        <v>5189</v>
      </c>
    </row>
    <row r="1097" spans="1:20" s="26" customFormat="1" ht="120.95" customHeight="1" outlineLevel="3" x14ac:dyDescent="0.2">
      <c r="A1097" s="27"/>
      <c r="B1097" s="28" t="s">
        <v>5190</v>
      </c>
      <c r="C1097" s="29"/>
      <c r="D1097" s="43"/>
      <c r="E1097" s="69" t="s">
        <v>5191</v>
      </c>
      <c r="F1097" s="31" t="s">
        <v>5192</v>
      </c>
      <c r="G1097" s="28" t="s">
        <v>44</v>
      </c>
      <c r="H1097" s="28" t="s">
        <v>29</v>
      </c>
      <c r="I1097" s="28" t="s">
        <v>452</v>
      </c>
      <c r="J1097" s="67">
        <f>N1097*R1097</f>
        <v>0</v>
      </c>
      <c r="K1097" s="28" t="s">
        <v>5193</v>
      </c>
      <c r="L1097" s="67">
        <f>K1097*R1097</f>
        <v>0</v>
      </c>
      <c r="M1097" s="67" t="s">
        <v>452</v>
      </c>
      <c r="N1097" s="67">
        <f>(M1097*C8/-100) + M1097</f>
        <v>590</v>
      </c>
      <c r="O1097" s="63" t="s">
        <v>1367</v>
      </c>
      <c r="P1097" s="63"/>
      <c r="Q1097" s="63"/>
      <c r="R1097" s="32"/>
      <c r="S1097" s="68">
        <f>N1097*R1097</f>
        <v>0</v>
      </c>
      <c r="T1097" s="33" t="s">
        <v>5194</v>
      </c>
    </row>
    <row r="1098" spans="1:20" s="26" customFormat="1" ht="120.95" customHeight="1" outlineLevel="3" x14ac:dyDescent="0.2">
      <c r="A1098" s="27"/>
      <c r="B1098" s="28" t="s">
        <v>5195</v>
      </c>
      <c r="C1098" s="29"/>
      <c r="D1098" s="43"/>
      <c r="E1098" s="69" t="s">
        <v>5196</v>
      </c>
      <c r="F1098" s="31" t="s">
        <v>5197</v>
      </c>
      <c r="G1098" s="28" t="s">
        <v>84</v>
      </c>
      <c r="H1098" s="28" t="s">
        <v>29</v>
      </c>
      <c r="I1098" s="28" t="s">
        <v>471</v>
      </c>
      <c r="J1098" s="67">
        <f>N1098*R1098</f>
        <v>0</v>
      </c>
      <c r="K1098" s="28" t="s">
        <v>5198</v>
      </c>
      <c r="L1098" s="67">
        <f>K1098*R1098</f>
        <v>0</v>
      </c>
      <c r="M1098" s="67" t="s">
        <v>471</v>
      </c>
      <c r="N1098" s="67">
        <f>(M1098*C8/-100) + M1098</f>
        <v>320</v>
      </c>
      <c r="O1098" s="63" t="s">
        <v>3498</v>
      </c>
      <c r="P1098" s="63"/>
      <c r="Q1098" s="63"/>
      <c r="R1098" s="32"/>
      <c r="S1098" s="68">
        <f>N1098*R1098</f>
        <v>0</v>
      </c>
      <c r="T1098" s="33" t="s">
        <v>5199</v>
      </c>
    </row>
    <row r="1099" spans="1:20" s="26" customFormat="1" ht="120.95" customHeight="1" outlineLevel="3" x14ac:dyDescent="0.2">
      <c r="A1099" s="27"/>
      <c r="B1099" s="28" t="s">
        <v>5200</v>
      </c>
      <c r="C1099" s="29"/>
      <c r="D1099" s="43"/>
      <c r="E1099" s="69" t="s">
        <v>5201</v>
      </c>
      <c r="F1099" s="31" t="s">
        <v>5202</v>
      </c>
      <c r="G1099" s="28" t="s">
        <v>28</v>
      </c>
      <c r="H1099" s="28" t="s">
        <v>29</v>
      </c>
      <c r="I1099" s="28" t="s">
        <v>2091</v>
      </c>
      <c r="J1099" s="67">
        <f>N1099*R1099</f>
        <v>0</v>
      </c>
      <c r="K1099" s="28" t="s">
        <v>5203</v>
      </c>
      <c r="L1099" s="67">
        <f>K1099*R1099</f>
        <v>0</v>
      </c>
      <c r="M1099" s="67" t="s">
        <v>2091</v>
      </c>
      <c r="N1099" s="67">
        <f>(M1099*C8/-100) + M1099</f>
        <v>2750</v>
      </c>
      <c r="O1099" s="63" t="s">
        <v>1758</v>
      </c>
      <c r="P1099" s="63"/>
      <c r="Q1099" s="63"/>
      <c r="R1099" s="32"/>
      <c r="S1099" s="68">
        <f>N1099*R1099</f>
        <v>0</v>
      </c>
      <c r="T1099" s="33" t="s">
        <v>5204</v>
      </c>
    </row>
    <row r="1100" spans="1:20" s="26" customFormat="1" ht="120.95" customHeight="1" outlineLevel="3" x14ac:dyDescent="0.2">
      <c r="A1100" s="27"/>
      <c r="B1100" s="28" t="s">
        <v>5205</v>
      </c>
      <c r="C1100" s="29"/>
      <c r="D1100" s="43"/>
      <c r="E1100" s="69" t="s">
        <v>5206</v>
      </c>
      <c r="F1100" s="31" t="s">
        <v>5207</v>
      </c>
      <c r="G1100" s="28" t="s">
        <v>28</v>
      </c>
      <c r="H1100" s="28" t="s">
        <v>29</v>
      </c>
      <c r="I1100" s="28" t="s">
        <v>1061</v>
      </c>
      <c r="J1100" s="67">
        <f>N1100*R1100</f>
        <v>0</v>
      </c>
      <c r="K1100" s="28" t="s">
        <v>5208</v>
      </c>
      <c r="L1100" s="67">
        <f>K1100*R1100</f>
        <v>0</v>
      </c>
      <c r="M1100" s="67" t="s">
        <v>1061</v>
      </c>
      <c r="N1100" s="67">
        <f>(M1100*C8/-100) + M1100</f>
        <v>3200</v>
      </c>
      <c r="O1100" s="63" t="s">
        <v>32</v>
      </c>
      <c r="P1100" s="63"/>
      <c r="Q1100" s="63"/>
      <c r="R1100" s="32"/>
      <c r="S1100" s="68">
        <f>N1100*R1100</f>
        <v>0</v>
      </c>
      <c r="T1100" s="33" t="s">
        <v>5209</v>
      </c>
    </row>
    <row r="1101" spans="1:20" s="26" customFormat="1" ht="120.95" customHeight="1" outlineLevel="3" x14ac:dyDescent="0.2">
      <c r="A1101" s="27"/>
      <c r="B1101" s="28" t="s">
        <v>5210</v>
      </c>
      <c r="C1101" s="29"/>
      <c r="D1101" s="43"/>
      <c r="E1101" s="69" t="s">
        <v>5211</v>
      </c>
      <c r="F1101" s="31" t="s">
        <v>5212</v>
      </c>
      <c r="G1101" s="28" t="s">
        <v>47</v>
      </c>
      <c r="H1101" s="28" t="s">
        <v>29</v>
      </c>
      <c r="I1101" s="28" t="s">
        <v>3940</v>
      </c>
      <c r="J1101" s="67">
        <f>N1101*R1101</f>
        <v>0</v>
      </c>
      <c r="K1101" s="28" t="s">
        <v>5213</v>
      </c>
      <c r="L1101" s="67">
        <f>K1101*R1101</f>
        <v>0</v>
      </c>
      <c r="M1101" s="67" t="s">
        <v>3940</v>
      </c>
      <c r="N1101" s="67">
        <f>(M1101*C8/-100) + M1101</f>
        <v>3800</v>
      </c>
      <c r="O1101" s="63" t="s">
        <v>32</v>
      </c>
      <c r="P1101" s="63"/>
      <c r="Q1101" s="63"/>
      <c r="R1101" s="32"/>
      <c r="S1101" s="68">
        <f>N1101*R1101</f>
        <v>0</v>
      </c>
      <c r="T1101" s="33" t="s">
        <v>5214</v>
      </c>
    </row>
    <row r="1102" spans="1:20" s="26" customFormat="1" ht="120.95" customHeight="1" outlineLevel="3" x14ac:dyDescent="0.2">
      <c r="A1102" s="27"/>
      <c r="B1102" s="28" t="s">
        <v>5215</v>
      </c>
      <c r="C1102" s="29"/>
      <c r="D1102" s="43"/>
      <c r="E1102" s="69" t="s">
        <v>5216</v>
      </c>
      <c r="F1102" s="31" t="s">
        <v>5217</v>
      </c>
      <c r="G1102" s="28" t="s">
        <v>47</v>
      </c>
      <c r="H1102" s="28" t="s">
        <v>29</v>
      </c>
      <c r="I1102" s="28" t="s">
        <v>5218</v>
      </c>
      <c r="J1102" s="67">
        <f>N1102*R1102</f>
        <v>0</v>
      </c>
      <c r="K1102" s="28" t="s">
        <v>5219</v>
      </c>
      <c r="L1102" s="67">
        <f>K1102*R1102</f>
        <v>0</v>
      </c>
      <c r="M1102" s="67" t="s">
        <v>5218</v>
      </c>
      <c r="N1102" s="67">
        <f>(M1102*C8/-100) + M1102</f>
        <v>4100</v>
      </c>
      <c r="O1102" s="63" t="s">
        <v>389</v>
      </c>
      <c r="P1102" s="63"/>
      <c r="Q1102" s="63"/>
      <c r="R1102" s="32"/>
      <c r="S1102" s="68">
        <f>N1102*R1102</f>
        <v>0</v>
      </c>
      <c r="T1102" s="33" t="s">
        <v>5220</v>
      </c>
    </row>
    <row r="1103" spans="1:20" s="26" customFormat="1" ht="120.95" customHeight="1" outlineLevel="3" x14ac:dyDescent="0.2">
      <c r="A1103" s="27"/>
      <c r="B1103" s="28" t="s">
        <v>5221</v>
      </c>
      <c r="C1103" s="29"/>
      <c r="D1103" s="43"/>
      <c r="E1103" s="69" t="s">
        <v>5222</v>
      </c>
      <c r="F1103" s="31" t="s">
        <v>5223</v>
      </c>
      <c r="G1103" s="28" t="s">
        <v>52</v>
      </c>
      <c r="H1103" s="28" t="s">
        <v>29</v>
      </c>
      <c r="I1103" s="28" t="s">
        <v>931</v>
      </c>
      <c r="J1103" s="67">
        <f>N1103*R1103</f>
        <v>0</v>
      </c>
      <c r="K1103" s="28" t="s">
        <v>5224</v>
      </c>
      <c r="L1103" s="67">
        <f>K1103*R1103</f>
        <v>0</v>
      </c>
      <c r="M1103" s="67" t="s">
        <v>931</v>
      </c>
      <c r="N1103" s="67">
        <f>(M1103*C8/-100) + M1103</f>
        <v>700</v>
      </c>
      <c r="O1103" s="63" t="s">
        <v>2881</v>
      </c>
      <c r="P1103" s="63"/>
      <c r="Q1103" s="63"/>
      <c r="R1103" s="32"/>
      <c r="S1103" s="68">
        <f>N1103*R1103</f>
        <v>0</v>
      </c>
      <c r="T1103" s="33" t="s">
        <v>5225</v>
      </c>
    </row>
    <row r="1104" spans="1:20" s="26" customFormat="1" ht="120.95" customHeight="1" outlineLevel="3" x14ac:dyDescent="0.2">
      <c r="A1104" s="27"/>
      <c r="B1104" s="28" t="s">
        <v>5226</v>
      </c>
      <c r="C1104" s="29"/>
      <c r="D1104" s="43"/>
      <c r="E1104" s="69" t="s">
        <v>5227</v>
      </c>
      <c r="F1104" s="31" t="s">
        <v>5228</v>
      </c>
      <c r="G1104" s="28" t="s">
        <v>75</v>
      </c>
      <c r="H1104" s="28" t="s">
        <v>29</v>
      </c>
      <c r="I1104" s="28" t="s">
        <v>172</v>
      </c>
      <c r="J1104" s="67">
        <f>N1104*R1104</f>
        <v>0</v>
      </c>
      <c r="K1104" s="28" t="s">
        <v>5229</v>
      </c>
      <c r="L1104" s="67">
        <f>K1104*R1104</f>
        <v>0</v>
      </c>
      <c r="M1104" s="67" t="s">
        <v>172</v>
      </c>
      <c r="N1104" s="67">
        <f>(M1104*C8/-100) + M1104</f>
        <v>390</v>
      </c>
      <c r="O1104" s="63" t="s">
        <v>5230</v>
      </c>
      <c r="P1104" s="63"/>
      <c r="Q1104" s="63"/>
      <c r="R1104" s="32"/>
      <c r="S1104" s="68">
        <f>N1104*R1104</f>
        <v>0</v>
      </c>
      <c r="T1104" s="33" t="s">
        <v>5231</v>
      </c>
    </row>
    <row r="1105" spans="1:20" ht="15.95" customHeight="1" outlineLevel="2" x14ac:dyDescent="0.25">
      <c r="B1105" s="35"/>
      <c r="C1105" s="36"/>
      <c r="D1105" s="37"/>
      <c r="E1105" s="36"/>
      <c r="F1105" s="38" t="s">
        <v>5232</v>
      </c>
      <c r="G1105" s="39"/>
      <c r="H1105" s="40"/>
      <c r="I1105" s="40"/>
      <c r="J1105" s="40"/>
      <c r="K1105" s="40"/>
      <c r="L1105" s="40"/>
      <c r="M1105" s="41"/>
      <c r="N1105" s="41"/>
      <c r="O1105" s="64"/>
      <c r="P1105" s="64"/>
      <c r="Q1105" s="64"/>
      <c r="R1105" s="37"/>
      <c r="S1105" s="42"/>
      <c r="T1105" s="17"/>
    </row>
    <row r="1106" spans="1:20" s="26" customFormat="1" ht="120.95" customHeight="1" outlineLevel="3" x14ac:dyDescent="0.2">
      <c r="A1106" s="27"/>
      <c r="B1106" s="28" t="s">
        <v>5233</v>
      </c>
      <c r="C1106" s="29"/>
      <c r="D1106" s="43"/>
      <c r="E1106" s="69" t="s">
        <v>5234</v>
      </c>
      <c r="F1106" s="31" t="s">
        <v>5235</v>
      </c>
      <c r="G1106" s="28" t="s">
        <v>234</v>
      </c>
      <c r="H1106" s="28" t="s">
        <v>29</v>
      </c>
      <c r="I1106" s="28" t="s">
        <v>394</v>
      </c>
      <c r="J1106" s="67">
        <f>N1106*R1106</f>
        <v>0</v>
      </c>
      <c r="K1106" s="28" t="s">
        <v>5236</v>
      </c>
      <c r="L1106" s="67">
        <f>K1106*R1106</f>
        <v>0</v>
      </c>
      <c r="M1106" s="67" t="s">
        <v>394</v>
      </c>
      <c r="N1106" s="67">
        <f>(M1106*C8/-100) + M1106</f>
        <v>110</v>
      </c>
      <c r="O1106" s="63" t="s">
        <v>795</v>
      </c>
      <c r="P1106" s="63"/>
      <c r="Q1106" s="63"/>
      <c r="R1106" s="32"/>
      <c r="S1106" s="68">
        <f>N1106*R1106</f>
        <v>0</v>
      </c>
      <c r="T1106" s="33" t="s">
        <v>5237</v>
      </c>
    </row>
    <row r="1107" spans="1:20" s="26" customFormat="1" ht="120.95" customHeight="1" outlineLevel="3" x14ac:dyDescent="0.2">
      <c r="A1107" s="27"/>
      <c r="B1107" s="28" t="s">
        <v>5238</v>
      </c>
      <c r="C1107" s="29"/>
      <c r="D1107" s="43"/>
      <c r="E1107" s="69" t="s">
        <v>5239</v>
      </c>
      <c r="F1107" s="31" t="s">
        <v>5240</v>
      </c>
      <c r="G1107" s="28" t="s">
        <v>234</v>
      </c>
      <c r="H1107" s="28" t="s">
        <v>29</v>
      </c>
      <c r="I1107" s="28" t="s">
        <v>1658</v>
      </c>
      <c r="J1107" s="67">
        <f>N1107*R1107</f>
        <v>0</v>
      </c>
      <c r="K1107" s="28" t="s">
        <v>5241</v>
      </c>
      <c r="L1107" s="67">
        <f>K1107*R1107</f>
        <v>0</v>
      </c>
      <c r="M1107" s="67" t="s">
        <v>1658</v>
      </c>
      <c r="N1107" s="67">
        <f>(M1107*C8/-100) + M1107</f>
        <v>125</v>
      </c>
      <c r="O1107" s="63" t="s">
        <v>5242</v>
      </c>
      <c r="P1107" s="63"/>
      <c r="Q1107" s="63"/>
      <c r="R1107" s="32"/>
      <c r="S1107" s="68">
        <f>N1107*R1107</f>
        <v>0</v>
      </c>
      <c r="T1107" s="33" t="s">
        <v>5243</v>
      </c>
    </row>
    <row r="1108" spans="1:20" s="26" customFormat="1" ht="120.95" customHeight="1" outlineLevel="3" x14ac:dyDescent="0.2">
      <c r="A1108" s="27"/>
      <c r="B1108" s="28" t="s">
        <v>5244</v>
      </c>
      <c r="C1108" s="29"/>
      <c r="D1108" s="43"/>
      <c r="E1108" s="69" t="s">
        <v>5245</v>
      </c>
      <c r="F1108" s="31" t="s">
        <v>5246</v>
      </c>
      <c r="G1108" s="28" t="s">
        <v>234</v>
      </c>
      <c r="H1108" s="28" t="s">
        <v>29</v>
      </c>
      <c r="I1108" s="28" t="s">
        <v>576</v>
      </c>
      <c r="J1108" s="67">
        <f>N1108*R1108</f>
        <v>0</v>
      </c>
      <c r="K1108" s="28" t="s">
        <v>5247</v>
      </c>
      <c r="L1108" s="67">
        <f>K1108*R1108</f>
        <v>0</v>
      </c>
      <c r="M1108" s="67" t="s">
        <v>576</v>
      </c>
      <c r="N1108" s="67">
        <f>(M1108*C8/-100) + M1108</f>
        <v>95</v>
      </c>
      <c r="O1108" s="63" t="s">
        <v>5248</v>
      </c>
      <c r="P1108" s="63"/>
      <c r="Q1108" s="63"/>
      <c r="R1108" s="32"/>
      <c r="S1108" s="68">
        <f>N1108*R1108</f>
        <v>0</v>
      </c>
      <c r="T1108" s="33" t="s">
        <v>5249</v>
      </c>
    </row>
    <row r="1109" spans="1:20" s="26" customFormat="1" ht="120.95" customHeight="1" outlineLevel="3" x14ac:dyDescent="0.2">
      <c r="A1109" s="27"/>
      <c r="B1109" s="28" t="s">
        <v>5250</v>
      </c>
      <c r="C1109" s="29"/>
      <c r="D1109" s="43"/>
      <c r="E1109" s="69" t="s">
        <v>5251</v>
      </c>
      <c r="F1109" s="31" t="s">
        <v>5252</v>
      </c>
      <c r="G1109" s="28" t="s">
        <v>234</v>
      </c>
      <c r="H1109" s="28" t="s">
        <v>29</v>
      </c>
      <c r="I1109" s="28" t="s">
        <v>2681</v>
      </c>
      <c r="J1109" s="67">
        <f>N1109*R1109</f>
        <v>0</v>
      </c>
      <c r="K1109" s="28" t="s">
        <v>5253</v>
      </c>
      <c r="L1109" s="67">
        <f>K1109*R1109</f>
        <v>0</v>
      </c>
      <c r="M1109" s="67" t="s">
        <v>2681</v>
      </c>
      <c r="N1109" s="67">
        <f>(M1109*C8/-100) + M1109</f>
        <v>160</v>
      </c>
      <c r="O1109" s="63" t="s">
        <v>1375</v>
      </c>
      <c r="P1109" s="63"/>
      <c r="Q1109" s="63"/>
      <c r="R1109" s="32"/>
      <c r="S1109" s="68">
        <f>N1109*R1109</f>
        <v>0</v>
      </c>
      <c r="T1109" s="33" t="s">
        <v>5254</v>
      </c>
    </row>
    <row r="1110" spans="1:20" s="26" customFormat="1" ht="120.95" customHeight="1" outlineLevel="3" x14ac:dyDescent="0.2">
      <c r="A1110" s="27"/>
      <c r="B1110" s="28" t="s">
        <v>5255</v>
      </c>
      <c r="C1110" s="29"/>
      <c r="D1110" s="43"/>
      <c r="E1110" s="69" t="s">
        <v>5256</v>
      </c>
      <c r="F1110" s="31" t="s">
        <v>5257</v>
      </c>
      <c r="G1110" s="28" t="s">
        <v>234</v>
      </c>
      <c r="H1110" s="28" t="s">
        <v>29</v>
      </c>
      <c r="I1110" s="28" t="s">
        <v>1682</v>
      </c>
      <c r="J1110" s="67">
        <f>N1110*R1110</f>
        <v>0</v>
      </c>
      <c r="K1110" s="28" t="s">
        <v>4396</v>
      </c>
      <c r="L1110" s="67">
        <f>K1110*R1110</f>
        <v>0</v>
      </c>
      <c r="M1110" s="67" t="s">
        <v>1682</v>
      </c>
      <c r="N1110" s="67">
        <f>(M1110*C8/-100) + M1110</f>
        <v>80</v>
      </c>
      <c r="O1110" s="63" t="s">
        <v>1601</v>
      </c>
      <c r="P1110" s="63"/>
      <c r="Q1110" s="63"/>
      <c r="R1110" s="32"/>
      <c r="S1110" s="68">
        <f>N1110*R1110</f>
        <v>0</v>
      </c>
      <c r="T1110" s="33" t="s">
        <v>5258</v>
      </c>
    </row>
    <row r="1111" spans="1:20" s="26" customFormat="1" ht="120.95" customHeight="1" outlineLevel="3" x14ac:dyDescent="0.2">
      <c r="A1111" s="27"/>
      <c r="B1111" s="28" t="s">
        <v>5259</v>
      </c>
      <c r="C1111" s="29"/>
      <c r="D1111" s="43"/>
      <c r="E1111" s="69" t="s">
        <v>5260</v>
      </c>
      <c r="F1111" s="31" t="s">
        <v>5261</v>
      </c>
      <c r="G1111" s="28" t="s">
        <v>1877</v>
      </c>
      <c r="H1111" s="28" t="s">
        <v>29</v>
      </c>
      <c r="I1111" s="28" t="s">
        <v>692</v>
      </c>
      <c r="J1111" s="67">
        <f>N1111*R1111</f>
        <v>0</v>
      </c>
      <c r="K1111" s="28" t="s">
        <v>3524</v>
      </c>
      <c r="L1111" s="67">
        <f>K1111*R1111</f>
        <v>0</v>
      </c>
      <c r="M1111" s="67" t="s">
        <v>692</v>
      </c>
      <c r="N1111" s="67">
        <f>(M1111*C8/-100) + M1111</f>
        <v>235</v>
      </c>
      <c r="O1111" s="63" t="s">
        <v>5262</v>
      </c>
      <c r="P1111" s="63"/>
      <c r="Q1111" s="63"/>
      <c r="R1111" s="32"/>
      <c r="S1111" s="68">
        <f>N1111*R1111</f>
        <v>0</v>
      </c>
      <c r="T1111" s="33" t="s">
        <v>5263</v>
      </c>
    </row>
    <row r="1112" spans="1:20" ht="15.95" customHeight="1" outlineLevel="2" x14ac:dyDescent="0.25">
      <c r="B1112" s="35"/>
      <c r="C1112" s="36"/>
      <c r="D1112" s="37"/>
      <c r="E1112" s="36"/>
      <c r="F1112" s="38" t="s">
        <v>5264</v>
      </c>
      <c r="G1112" s="39"/>
      <c r="H1112" s="40"/>
      <c r="I1112" s="40"/>
      <c r="J1112" s="40"/>
      <c r="K1112" s="40"/>
      <c r="L1112" s="40"/>
      <c r="M1112" s="41"/>
      <c r="N1112" s="41"/>
      <c r="O1112" s="64"/>
      <c r="P1112" s="64"/>
      <c r="Q1112" s="64"/>
      <c r="R1112" s="37"/>
      <c r="S1112" s="42"/>
      <c r="T1112" s="17"/>
    </row>
    <row r="1113" spans="1:20" ht="15.95" customHeight="1" outlineLevel="3" x14ac:dyDescent="0.25">
      <c r="B1113" s="44"/>
      <c r="C1113" s="45"/>
      <c r="D1113" s="46"/>
      <c r="E1113" s="45"/>
      <c r="F1113" s="47" t="s">
        <v>5265</v>
      </c>
      <c r="G1113" s="48"/>
      <c r="H1113" s="49"/>
      <c r="I1113" s="49"/>
      <c r="J1113" s="49"/>
      <c r="K1113" s="49"/>
      <c r="L1113" s="49"/>
      <c r="M1113" s="50"/>
      <c r="N1113" s="50"/>
      <c r="O1113" s="65"/>
      <c r="P1113" s="65"/>
      <c r="Q1113" s="65"/>
      <c r="R1113" s="46"/>
      <c r="S1113" s="51"/>
      <c r="T1113" s="17"/>
    </row>
    <row r="1114" spans="1:20" s="26" customFormat="1" ht="120.95" customHeight="1" outlineLevel="4" x14ac:dyDescent="0.2">
      <c r="A1114" s="27"/>
      <c r="B1114" s="28" t="s">
        <v>5266</v>
      </c>
      <c r="C1114" s="29"/>
      <c r="D1114" s="43"/>
      <c r="E1114" s="69" t="s">
        <v>5267</v>
      </c>
      <c r="F1114" s="31" t="s">
        <v>5268</v>
      </c>
      <c r="G1114" s="28" t="s">
        <v>543</v>
      </c>
      <c r="H1114" s="28" t="s">
        <v>29</v>
      </c>
      <c r="I1114" s="28" t="s">
        <v>1518</v>
      </c>
      <c r="J1114" s="67">
        <f>N1114*R1114</f>
        <v>0</v>
      </c>
      <c r="K1114" s="28" t="s">
        <v>5269</v>
      </c>
      <c r="L1114" s="67">
        <f>K1114*R1114</f>
        <v>0</v>
      </c>
      <c r="M1114" s="67" t="s">
        <v>1518</v>
      </c>
      <c r="N1114" s="67">
        <f>(M1114*C8/-100) + M1114</f>
        <v>630</v>
      </c>
      <c r="O1114" s="63" t="s">
        <v>28</v>
      </c>
      <c r="P1114" s="63"/>
      <c r="Q1114" s="63"/>
      <c r="R1114" s="32"/>
      <c r="S1114" s="68">
        <f>N1114*R1114</f>
        <v>0</v>
      </c>
      <c r="T1114" s="33"/>
    </row>
    <row r="1115" spans="1:20" s="26" customFormat="1" ht="120.95" customHeight="1" outlineLevel="4" x14ac:dyDescent="0.2">
      <c r="A1115" s="27"/>
      <c r="B1115" s="28" t="s">
        <v>5270</v>
      </c>
      <c r="C1115" s="29"/>
      <c r="D1115" s="43"/>
      <c r="E1115" s="69" t="s">
        <v>5271</v>
      </c>
      <c r="F1115" s="31" t="s">
        <v>5272</v>
      </c>
      <c r="G1115" s="28" t="s">
        <v>47</v>
      </c>
      <c r="H1115" s="28" t="s">
        <v>29</v>
      </c>
      <c r="I1115" s="28" t="s">
        <v>1210</v>
      </c>
      <c r="J1115" s="67">
        <f>N1115*R1115</f>
        <v>0</v>
      </c>
      <c r="K1115" s="28" t="s">
        <v>5273</v>
      </c>
      <c r="L1115" s="67">
        <f>K1115*R1115</f>
        <v>0</v>
      </c>
      <c r="M1115" s="67" t="s">
        <v>1210</v>
      </c>
      <c r="N1115" s="67">
        <f>(M1115*C8/-100) + M1115</f>
        <v>2280</v>
      </c>
      <c r="O1115" s="63" t="s">
        <v>607</v>
      </c>
      <c r="P1115" s="63"/>
      <c r="Q1115" s="63"/>
      <c r="R1115" s="32"/>
      <c r="S1115" s="68">
        <f>N1115*R1115</f>
        <v>0</v>
      </c>
      <c r="T1115" s="33" t="s">
        <v>5274</v>
      </c>
    </row>
    <row r="1116" spans="1:20" s="26" customFormat="1" ht="120.95" customHeight="1" outlineLevel="4" x14ac:dyDescent="0.2">
      <c r="A1116" s="27"/>
      <c r="B1116" s="28" t="s">
        <v>5275</v>
      </c>
      <c r="C1116" s="29"/>
      <c r="D1116" s="43"/>
      <c r="E1116" s="69" t="s">
        <v>5276</v>
      </c>
      <c r="F1116" s="31" t="s">
        <v>5277</v>
      </c>
      <c r="G1116" s="28" t="s">
        <v>328</v>
      </c>
      <c r="H1116" s="28" t="s">
        <v>29</v>
      </c>
      <c r="I1116" s="28" t="s">
        <v>485</v>
      </c>
      <c r="J1116" s="67">
        <f>N1116*R1116</f>
        <v>0</v>
      </c>
      <c r="K1116" s="28" t="s">
        <v>5278</v>
      </c>
      <c r="L1116" s="67">
        <f>K1116*R1116</f>
        <v>0</v>
      </c>
      <c r="M1116" s="67" t="s">
        <v>485</v>
      </c>
      <c r="N1116" s="67">
        <f>(M1116*C8/-100) + M1116</f>
        <v>740</v>
      </c>
      <c r="O1116" s="63" t="s">
        <v>29</v>
      </c>
      <c r="P1116" s="63"/>
      <c r="Q1116" s="63"/>
      <c r="R1116" s="32"/>
      <c r="S1116" s="68">
        <f>N1116*R1116</f>
        <v>0</v>
      </c>
      <c r="T1116" s="33" t="s">
        <v>5279</v>
      </c>
    </row>
    <row r="1117" spans="1:20" s="26" customFormat="1" ht="120.95" customHeight="1" outlineLevel="4" x14ac:dyDescent="0.2">
      <c r="A1117" s="27"/>
      <c r="B1117" s="28" t="s">
        <v>5280</v>
      </c>
      <c r="C1117" s="29"/>
      <c r="D1117" s="43"/>
      <c r="E1117" s="69" t="s">
        <v>5281</v>
      </c>
      <c r="F1117" s="31" t="s">
        <v>5282</v>
      </c>
      <c r="G1117" s="28" t="s">
        <v>52</v>
      </c>
      <c r="H1117" s="28" t="s">
        <v>29</v>
      </c>
      <c r="I1117" s="28" t="s">
        <v>227</v>
      </c>
      <c r="J1117" s="67">
        <f>N1117*R1117</f>
        <v>0</v>
      </c>
      <c r="K1117" s="28" t="s">
        <v>5283</v>
      </c>
      <c r="L1117" s="67">
        <f>K1117*R1117</f>
        <v>0</v>
      </c>
      <c r="M1117" s="67" t="s">
        <v>227</v>
      </c>
      <c r="N1117" s="67">
        <f>(M1117*C8/-100) + M1117</f>
        <v>520</v>
      </c>
      <c r="O1117" s="63" t="s">
        <v>1384</v>
      </c>
      <c r="P1117" s="63"/>
      <c r="Q1117" s="63"/>
      <c r="R1117" s="32"/>
      <c r="S1117" s="68">
        <f>N1117*R1117</f>
        <v>0</v>
      </c>
      <c r="T1117" s="33" t="s">
        <v>5284</v>
      </c>
    </row>
    <row r="1118" spans="1:20" s="26" customFormat="1" ht="120.95" customHeight="1" outlineLevel="4" x14ac:dyDescent="0.2">
      <c r="A1118" s="27"/>
      <c r="B1118" s="28" t="s">
        <v>5285</v>
      </c>
      <c r="C1118" s="29"/>
      <c r="D1118" s="43"/>
      <c r="E1118" s="69" t="s">
        <v>5286</v>
      </c>
      <c r="F1118" s="31" t="s">
        <v>5287</v>
      </c>
      <c r="G1118" s="28" t="s">
        <v>444</v>
      </c>
      <c r="H1118" s="28" t="s">
        <v>29</v>
      </c>
      <c r="I1118" s="28" t="s">
        <v>191</v>
      </c>
      <c r="J1118" s="67">
        <f>N1118*R1118</f>
        <v>0</v>
      </c>
      <c r="K1118" s="28" t="s">
        <v>5288</v>
      </c>
      <c r="L1118" s="67">
        <f>K1118*R1118</f>
        <v>0</v>
      </c>
      <c r="M1118" s="67" t="s">
        <v>191</v>
      </c>
      <c r="N1118" s="67">
        <f>(M1118*C8/-100) + M1118</f>
        <v>550</v>
      </c>
      <c r="O1118" s="63" t="s">
        <v>186</v>
      </c>
      <c r="P1118" s="63"/>
      <c r="Q1118" s="63"/>
      <c r="R1118" s="32"/>
      <c r="S1118" s="68">
        <f>N1118*R1118</f>
        <v>0</v>
      </c>
      <c r="T1118" s="33" t="s">
        <v>5289</v>
      </c>
    </row>
    <row r="1119" spans="1:20" s="26" customFormat="1" ht="120.95" customHeight="1" outlineLevel="4" x14ac:dyDescent="0.2">
      <c r="A1119" s="27"/>
      <c r="B1119" s="28" t="s">
        <v>5290</v>
      </c>
      <c r="C1119" s="29"/>
      <c r="D1119" s="43"/>
      <c r="E1119" s="69" t="s">
        <v>5291</v>
      </c>
      <c r="F1119" s="31" t="s">
        <v>5292</v>
      </c>
      <c r="G1119" s="28" t="s">
        <v>84</v>
      </c>
      <c r="H1119" s="28" t="s">
        <v>29</v>
      </c>
      <c r="I1119" s="28" t="s">
        <v>840</v>
      </c>
      <c r="J1119" s="67">
        <f>N1119*R1119</f>
        <v>0</v>
      </c>
      <c r="K1119" s="28" t="s">
        <v>5293</v>
      </c>
      <c r="L1119" s="67">
        <f>K1119*R1119</f>
        <v>0</v>
      </c>
      <c r="M1119" s="67" t="s">
        <v>840</v>
      </c>
      <c r="N1119" s="67">
        <f>(M1119*C8/-100) + M1119</f>
        <v>450</v>
      </c>
      <c r="O1119" s="63" t="s">
        <v>67</v>
      </c>
      <c r="P1119" s="63"/>
      <c r="Q1119" s="63"/>
      <c r="R1119" s="32"/>
      <c r="S1119" s="68">
        <f>N1119*R1119</f>
        <v>0</v>
      </c>
      <c r="T1119" s="33" t="s">
        <v>5294</v>
      </c>
    </row>
    <row r="1120" spans="1:20" s="26" customFormat="1" ht="120.95" customHeight="1" outlineLevel="4" x14ac:dyDescent="0.2">
      <c r="A1120" s="27"/>
      <c r="B1120" s="28" t="s">
        <v>5295</v>
      </c>
      <c r="C1120" s="29"/>
      <c r="D1120" s="43"/>
      <c r="E1120" s="69" t="s">
        <v>5296</v>
      </c>
      <c r="F1120" s="31" t="s">
        <v>5297</v>
      </c>
      <c r="G1120" s="28" t="s">
        <v>84</v>
      </c>
      <c r="H1120" s="28" t="s">
        <v>29</v>
      </c>
      <c r="I1120" s="28" t="s">
        <v>840</v>
      </c>
      <c r="J1120" s="67">
        <f>N1120*R1120</f>
        <v>0</v>
      </c>
      <c r="K1120" s="28" t="s">
        <v>5298</v>
      </c>
      <c r="L1120" s="67">
        <f>K1120*R1120</f>
        <v>0</v>
      </c>
      <c r="M1120" s="67" t="s">
        <v>840</v>
      </c>
      <c r="N1120" s="67">
        <f>(M1120*C8/-100) + M1120</f>
        <v>450</v>
      </c>
      <c r="O1120" s="63" t="s">
        <v>1306</v>
      </c>
      <c r="P1120" s="63"/>
      <c r="Q1120" s="63"/>
      <c r="R1120" s="32"/>
      <c r="S1120" s="68">
        <f>N1120*R1120</f>
        <v>0</v>
      </c>
      <c r="T1120" s="33" t="s">
        <v>5299</v>
      </c>
    </row>
    <row r="1121" spans="1:20" s="26" customFormat="1" ht="120.95" customHeight="1" outlineLevel="4" x14ac:dyDescent="0.2">
      <c r="A1121" s="27"/>
      <c r="B1121" s="28" t="s">
        <v>5300</v>
      </c>
      <c r="C1121" s="29"/>
      <c r="D1121" s="43"/>
      <c r="E1121" s="69" t="s">
        <v>5301</v>
      </c>
      <c r="F1121" s="31" t="s">
        <v>5302</v>
      </c>
      <c r="G1121" s="28" t="s">
        <v>44</v>
      </c>
      <c r="H1121" s="28" t="s">
        <v>29</v>
      </c>
      <c r="I1121" s="28" t="s">
        <v>840</v>
      </c>
      <c r="J1121" s="67">
        <f>N1121*R1121</f>
        <v>0</v>
      </c>
      <c r="K1121" s="28" t="s">
        <v>5303</v>
      </c>
      <c r="L1121" s="67">
        <f>K1121*R1121</f>
        <v>0</v>
      </c>
      <c r="M1121" s="67" t="s">
        <v>840</v>
      </c>
      <c r="N1121" s="67">
        <f>(M1121*C8/-100) + M1121</f>
        <v>450</v>
      </c>
      <c r="O1121" s="63" t="s">
        <v>948</v>
      </c>
      <c r="P1121" s="63"/>
      <c r="Q1121" s="63"/>
      <c r="R1121" s="32"/>
      <c r="S1121" s="68">
        <f>N1121*R1121</f>
        <v>0</v>
      </c>
      <c r="T1121" s="33" t="s">
        <v>5304</v>
      </c>
    </row>
    <row r="1122" spans="1:20" s="26" customFormat="1" ht="120.95" customHeight="1" outlineLevel="4" x14ac:dyDescent="0.2">
      <c r="A1122" s="27"/>
      <c r="B1122" s="28" t="s">
        <v>5305</v>
      </c>
      <c r="C1122" s="29"/>
      <c r="D1122" s="43"/>
      <c r="E1122" s="69" t="s">
        <v>5306</v>
      </c>
      <c r="F1122" s="31" t="s">
        <v>5307</v>
      </c>
      <c r="G1122" s="28" t="s">
        <v>44</v>
      </c>
      <c r="H1122" s="28" t="s">
        <v>29</v>
      </c>
      <c r="I1122" s="28" t="s">
        <v>840</v>
      </c>
      <c r="J1122" s="67">
        <f>N1122*R1122</f>
        <v>0</v>
      </c>
      <c r="K1122" s="28" t="s">
        <v>5308</v>
      </c>
      <c r="L1122" s="67">
        <f>K1122*R1122</f>
        <v>0</v>
      </c>
      <c r="M1122" s="67" t="s">
        <v>840</v>
      </c>
      <c r="N1122" s="67">
        <f>(M1122*C8/-100) + M1122</f>
        <v>450</v>
      </c>
      <c r="O1122" s="63" t="s">
        <v>2870</v>
      </c>
      <c r="P1122" s="63"/>
      <c r="Q1122" s="63"/>
      <c r="R1122" s="32"/>
      <c r="S1122" s="68">
        <f>N1122*R1122</f>
        <v>0</v>
      </c>
      <c r="T1122" s="33" t="s">
        <v>5309</v>
      </c>
    </row>
    <row r="1123" spans="1:20" s="26" customFormat="1" ht="120.95" customHeight="1" outlineLevel="4" x14ac:dyDescent="0.2">
      <c r="A1123" s="27"/>
      <c r="B1123" s="28" t="s">
        <v>5310</v>
      </c>
      <c r="C1123" s="29"/>
      <c r="D1123" s="43"/>
      <c r="E1123" s="69" t="s">
        <v>5311</v>
      </c>
      <c r="F1123" s="31" t="s">
        <v>5312</v>
      </c>
      <c r="G1123" s="28" t="s">
        <v>44</v>
      </c>
      <c r="H1123" s="28" t="s">
        <v>29</v>
      </c>
      <c r="I1123" s="28" t="s">
        <v>1877</v>
      </c>
      <c r="J1123" s="67">
        <f>N1123*R1123</f>
        <v>0</v>
      </c>
      <c r="K1123" s="28" t="s">
        <v>5313</v>
      </c>
      <c r="L1123" s="67">
        <f>K1123*R1123</f>
        <v>0</v>
      </c>
      <c r="M1123" s="67" t="s">
        <v>1877</v>
      </c>
      <c r="N1123" s="67">
        <f>(M1123*C8/-100) + M1123</f>
        <v>480</v>
      </c>
      <c r="O1123" s="63" t="s">
        <v>1504</v>
      </c>
      <c r="P1123" s="63"/>
      <c r="Q1123" s="63"/>
      <c r="R1123" s="32"/>
      <c r="S1123" s="68">
        <f>N1123*R1123</f>
        <v>0</v>
      </c>
      <c r="T1123" s="33" t="s">
        <v>5314</v>
      </c>
    </row>
    <row r="1124" spans="1:20" s="26" customFormat="1" ht="120.95" customHeight="1" outlineLevel="4" x14ac:dyDescent="0.2">
      <c r="A1124" s="27"/>
      <c r="B1124" s="28" t="s">
        <v>5315</v>
      </c>
      <c r="C1124" s="29"/>
      <c r="D1124" s="43"/>
      <c r="E1124" s="69" t="s">
        <v>5316</v>
      </c>
      <c r="F1124" s="31" t="s">
        <v>5317</v>
      </c>
      <c r="G1124" s="28" t="s">
        <v>44</v>
      </c>
      <c r="H1124" s="28" t="s">
        <v>29</v>
      </c>
      <c r="I1124" s="28" t="s">
        <v>172</v>
      </c>
      <c r="J1124" s="67">
        <f>N1124*R1124</f>
        <v>0</v>
      </c>
      <c r="K1124" s="28" t="s">
        <v>5318</v>
      </c>
      <c r="L1124" s="67">
        <f>K1124*R1124</f>
        <v>0</v>
      </c>
      <c r="M1124" s="67" t="s">
        <v>172</v>
      </c>
      <c r="N1124" s="67">
        <f>(M1124*C8/-100) + M1124</f>
        <v>390</v>
      </c>
      <c r="O1124" s="63" t="s">
        <v>1498</v>
      </c>
      <c r="P1124" s="63"/>
      <c r="Q1124" s="63"/>
      <c r="R1124" s="32"/>
      <c r="S1124" s="68">
        <f>N1124*R1124</f>
        <v>0</v>
      </c>
      <c r="T1124" s="33" t="s">
        <v>5319</v>
      </c>
    </row>
    <row r="1125" spans="1:20" s="26" customFormat="1" ht="120.95" customHeight="1" outlineLevel="4" x14ac:dyDescent="0.2">
      <c r="A1125" s="27"/>
      <c r="B1125" s="28" t="s">
        <v>5320</v>
      </c>
      <c r="C1125" s="29"/>
      <c r="D1125" s="43"/>
      <c r="E1125" s="69" t="s">
        <v>5321</v>
      </c>
      <c r="F1125" s="31" t="s">
        <v>5322</v>
      </c>
      <c r="G1125" s="28" t="s">
        <v>44</v>
      </c>
      <c r="H1125" s="28" t="s">
        <v>29</v>
      </c>
      <c r="I1125" s="28" t="s">
        <v>172</v>
      </c>
      <c r="J1125" s="67">
        <f>N1125*R1125</f>
        <v>0</v>
      </c>
      <c r="K1125" s="28" t="s">
        <v>5318</v>
      </c>
      <c r="L1125" s="67">
        <f>K1125*R1125</f>
        <v>0</v>
      </c>
      <c r="M1125" s="67" t="s">
        <v>172</v>
      </c>
      <c r="N1125" s="67">
        <f>(M1125*C8/-100) + M1125</f>
        <v>390</v>
      </c>
      <c r="O1125" s="63" t="s">
        <v>60</v>
      </c>
      <c r="P1125" s="63"/>
      <c r="Q1125" s="63"/>
      <c r="R1125" s="32"/>
      <c r="S1125" s="68">
        <f>N1125*R1125</f>
        <v>0</v>
      </c>
      <c r="T1125" s="33" t="s">
        <v>5323</v>
      </c>
    </row>
    <row r="1126" spans="1:20" s="26" customFormat="1" ht="120.95" customHeight="1" outlineLevel="4" x14ac:dyDescent="0.2">
      <c r="A1126" s="27"/>
      <c r="B1126" s="28" t="s">
        <v>5324</v>
      </c>
      <c r="C1126" s="29"/>
      <c r="D1126" s="43"/>
      <c r="E1126" s="69" t="s">
        <v>5325</v>
      </c>
      <c r="F1126" s="31" t="s">
        <v>5326</v>
      </c>
      <c r="G1126" s="28" t="s">
        <v>44</v>
      </c>
      <c r="H1126" s="28" t="s">
        <v>29</v>
      </c>
      <c r="I1126" s="28" t="s">
        <v>172</v>
      </c>
      <c r="J1126" s="67">
        <f>N1126*R1126</f>
        <v>0</v>
      </c>
      <c r="K1126" s="28" t="s">
        <v>5318</v>
      </c>
      <c r="L1126" s="67">
        <f>K1126*R1126</f>
        <v>0</v>
      </c>
      <c r="M1126" s="67" t="s">
        <v>172</v>
      </c>
      <c r="N1126" s="67">
        <f>(M1126*C8/-100) + M1126</f>
        <v>390</v>
      </c>
      <c r="O1126" s="63" t="s">
        <v>1169</v>
      </c>
      <c r="P1126" s="63"/>
      <c r="Q1126" s="63"/>
      <c r="R1126" s="32"/>
      <c r="S1126" s="68">
        <f>N1126*R1126</f>
        <v>0</v>
      </c>
      <c r="T1126" s="33" t="s">
        <v>5327</v>
      </c>
    </row>
    <row r="1127" spans="1:20" s="26" customFormat="1" ht="120.95" customHeight="1" outlineLevel="4" x14ac:dyDescent="0.2">
      <c r="A1127" s="27"/>
      <c r="B1127" s="28" t="s">
        <v>5328</v>
      </c>
      <c r="C1127" s="29"/>
      <c r="D1127" s="43"/>
      <c r="E1127" s="69" t="s">
        <v>5329</v>
      </c>
      <c r="F1127" s="31" t="s">
        <v>5330</v>
      </c>
      <c r="G1127" s="28" t="s">
        <v>44</v>
      </c>
      <c r="H1127" s="28" t="s">
        <v>29</v>
      </c>
      <c r="I1127" s="28" t="s">
        <v>172</v>
      </c>
      <c r="J1127" s="67">
        <f>N1127*R1127</f>
        <v>0</v>
      </c>
      <c r="K1127" s="28" t="s">
        <v>5318</v>
      </c>
      <c r="L1127" s="67">
        <f>K1127*R1127</f>
        <v>0</v>
      </c>
      <c r="M1127" s="67" t="s">
        <v>172</v>
      </c>
      <c r="N1127" s="67">
        <f>(M1127*C8/-100) + M1127</f>
        <v>390</v>
      </c>
      <c r="O1127" s="63" t="s">
        <v>297</v>
      </c>
      <c r="P1127" s="63"/>
      <c r="Q1127" s="63"/>
      <c r="R1127" s="32"/>
      <c r="S1127" s="68">
        <f>N1127*R1127</f>
        <v>0</v>
      </c>
      <c r="T1127" s="33" t="s">
        <v>5331</v>
      </c>
    </row>
    <row r="1128" spans="1:20" s="26" customFormat="1" ht="120.95" customHeight="1" outlineLevel="4" x14ac:dyDescent="0.2">
      <c r="A1128" s="27"/>
      <c r="B1128" s="28" t="s">
        <v>5332</v>
      </c>
      <c r="C1128" s="29"/>
      <c r="D1128" s="43"/>
      <c r="E1128" s="69" t="s">
        <v>5333</v>
      </c>
      <c r="F1128" s="31" t="s">
        <v>5334</v>
      </c>
      <c r="G1128" s="28" t="s">
        <v>44</v>
      </c>
      <c r="H1128" s="28" t="s">
        <v>29</v>
      </c>
      <c r="I1128" s="28" t="s">
        <v>200</v>
      </c>
      <c r="J1128" s="67">
        <f>N1128*R1128</f>
        <v>0</v>
      </c>
      <c r="K1128" s="28" t="s">
        <v>5335</v>
      </c>
      <c r="L1128" s="67">
        <f>K1128*R1128</f>
        <v>0</v>
      </c>
      <c r="M1128" s="67" t="s">
        <v>200</v>
      </c>
      <c r="N1128" s="67">
        <f>(M1128*C8/-100) + M1128</f>
        <v>117</v>
      </c>
      <c r="O1128" s="63" t="s">
        <v>471</v>
      </c>
      <c r="P1128" s="63"/>
      <c r="Q1128" s="63"/>
      <c r="R1128" s="32"/>
      <c r="S1128" s="68">
        <f>N1128*R1128</f>
        <v>0</v>
      </c>
      <c r="T1128" s="33" t="s">
        <v>5336</v>
      </c>
    </row>
    <row r="1129" spans="1:20" ht="15.95" customHeight="1" outlineLevel="3" x14ac:dyDescent="0.25">
      <c r="B1129" s="44"/>
      <c r="C1129" s="45"/>
      <c r="D1129" s="46"/>
      <c r="E1129" s="45"/>
      <c r="F1129" s="47" t="s">
        <v>5337</v>
      </c>
      <c r="G1129" s="48"/>
      <c r="H1129" s="49"/>
      <c r="I1129" s="49"/>
      <c r="J1129" s="49"/>
      <c r="K1129" s="49"/>
      <c r="L1129" s="49"/>
      <c r="M1129" s="50"/>
      <c r="N1129" s="50"/>
      <c r="O1129" s="65"/>
      <c r="P1129" s="65"/>
      <c r="Q1129" s="65"/>
      <c r="R1129" s="46"/>
      <c r="S1129" s="51"/>
      <c r="T1129" s="17"/>
    </row>
    <row r="1130" spans="1:20" s="26" customFormat="1" ht="120.95" customHeight="1" outlineLevel="4" x14ac:dyDescent="0.2">
      <c r="A1130" s="27"/>
      <c r="B1130" s="28" t="s">
        <v>5338</v>
      </c>
      <c r="C1130" s="29"/>
      <c r="D1130" s="43" t="s">
        <v>475</v>
      </c>
      <c r="E1130" s="69" t="s">
        <v>5339</v>
      </c>
      <c r="F1130" s="31" t="s">
        <v>5340</v>
      </c>
      <c r="G1130" s="28" t="s">
        <v>444</v>
      </c>
      <c r="H1130" s="28" t="s">
        <v>29</v>
      </c>
      <c r="I1130" s="28" t="s">
        <v>840</v>
      </c>
      <c r="J1130" s="67">
        <f>N1130*R1130</f>
        <v>0</v>
      </c>
      <c r="K1130" s="28" t="s">
        <v>5341</v>
      </c>
      <c r="L1130" s="67">
        <f>K1130*R1130</f>
        <v>0</v>
      </c>
      <c r="M1130" s="67" t="s">
        <v>840</v>
      </c>
      <c r="N1130" s="67">
        <f>(M1130*C8/-100) + M1130</f>
        <v>450</v>
      </c>
      <c r="O1130" s="63" t="s">
        <v>67</v>
      </c>
      <c r="P1130" s="63"/>
      <c r="Q1130" s="63"/>
      <c r="R1130" s="32"/>
      <c r="S1130" s="68">
        <f>N1130*R1130</f>
        <v>0</v>
      </c>
      <c r="T1130" s="33" t="s">
        <v>5342</v>
      </c>
    </row>
    <row r="1131" spans="1:20" s="26" customFormat="1" ht="120.95" customHeight="1" outlineLevel="4" x14ac:dyDescent="0.2">
      <c r="A1131" s="27"/>
      <c r="B1131" s="28" t="s">
        <v>5343</v>
      </c>
      <c r="C1131" s="29"/>
      <c r="D1131" s="43" t="s">
        <v>475</v>
      </c>
      <c r="E1131" s="69" t="s">
        <v>5344</v>
      </c>
      <c r="F1131" s="31" t="s">
        <v>5345</v>
      </c>
      <c r="G1131" s="28" t="s">
        <v>44</v>
      </c>
      <c r="H1131" s="28" t="s">
        <v>29</v>
      </c>
      <c r="I1131" s="28" t="s">
        <v>401</v>
      </c>
      <c r="J1131" s="67">
        <f>N1131*R1131</f>
        <v>0</v>
      </c>
      <c r="K1131" s="28" t="s">
        <v>2627</v>
      </c>
      <c r="L1131" s="67">
        <f>K1131*R1131</f>
        <v>0</v>
      </c>
      <c r="M1131" s="67" t="s">
        <v>401</v>
      </c>
      <c r="N1131" s="67">
        <f>(M1131*C8/-100) + M1131</f>
        <v>465</v>
      </c>
      <c r="O1131" s="63" t="s">
        <v>29</v>
      </c>
      <c r="P1131" s="63"/>
      <c r="Q1131" s="63"/>
      <c r="R1131" s="32"/>
      <c r="S1131" s="68">
        <f>N1131*R1131</f>
        <v>0</v>
      </c>
      <c r="T1131" s="33" t="s">
        <v>5346</v>
      </c>
    </row>
    <row r="1132" spans="1:20" s="26" customFormat="1" ht="120.95" customHeight="1" outlineLevel="4" x14ac:dyDescent="0.2">
      <c r="A1132" s="27"/>
      <c r="B1132" s="28" t="s">
        <v>5347</v>
      </c>
      <c r="C1132" s="29"/>
      <c r="D1132" s="43" t="s">
        <v>475</v>
      </c>
      <c r="E1132" s="69" t="s">
        <v>5348</v>
      </c>
      <c r="F1132" s="31" t="s">
        <v>5349</v>
      </c>
      <c r="G1132" s="28" t="s">
        <v>44</v>
      </c>
      <c r="H1132" s="28" t="s">
        <v>29</v>
      </c>
      <c r="I1132" s="28" t="s">
        <v>5350</v>
      </c>
      <c r="J1132" s="67">
        <f>N1132*R1132</f>
        <v>0</v>
      </c>
      <c r="K1132" s="28" t="s">
        <v>5351</v>
      </c>
      <c r="L1132" s="67">
        <f>K1132*R1132</f>
        <v>0</v>
      </c>
      <c r="M1132" s="67" t="s">
        <v>5350</v>
      </c>
      <c r="N1132" s="67">
        <f>(M1132*C8/-100) + M1132</f>
        <v>595</v>
      </c>
      <c r="O1132" s="63" t="s">
        <v>44</v>
      </c>
      <c r="P1132" s="63"/>
      <c r="Q1132" s="63"/>
      <c r="R1132" s="32"/>
      <c r="S1132" s="68">
        <f>N1132*R1132</f>
        <v>0</v>
      </c>
      <c r="T1132" s="33" t="s">
        <v>5352</v>
      </c>
    </row>
    <row r="1133" spans="1:20" ht="15.95" customHeight="1" outlineLevel="2" x14ac:dyDescent="0.25">
      <c r="B1133" s="35"/>
      <c r="C1133" s="36"/>
      <c r="D1133" s="37"/>
      <c r="E1133" s="36"/>
      <c r="F1133" s="38" t="s">
        <v>5353</v>
      </c>
      <c r="G1133" s="39"/>
      <c r="H1133" s="40"/>
      <c r="I1133" s="40"/>
      <c r="J1133" s="40"/>
      <c r="K1133" s="40"/>
      <c r="L1133" s="40"/>
      <c r="M1133" s="41"/>
      <c r="N1133" s="41"/>
      <c r="O1133" s="64"/>
      <c r="P1133" s="64"/>
      <c r="Q1133" s="64"/>
      <c r="R1133" s="37"/>
      <c r="S1133" s="42"/>
      <c r="T1133" s="17"/>
    </row>
    <row r="1134" spans="1:20" s="26" customFormat="1" ht="120.95" customHeight="1" outlineLevel="3" x14ac:dyDescent="0.2">
      <c r="A1134" s="27"/>
      <c r="B1134" s="28" t="s">
        <v>5354</v>
      </c>
      <c r="C1134" s="29"/>
      <c r="D1134" s="43"/>
      <c r="E1134" s="69" t="s">
        <v>5355</v>
      </c>
      <c r="F1134" s="31" t="s">
        <v>5356</v>
      </c>
      <c r="G1134" s="28" t="s">
        <v>575</v>
      </c>
      <c r="H1134" s="28" t="s">
        <v>29</v>
      </c>
      <c r="I1134" s="28" t="s">
        <v>1682</v>
      </c>
      <c r="J1134" s="67">
        <f>N1134*R1134</f>
        <v>0</v>
      </c>
      <c r="K1134" s="28" t="s">
        <v>5357</v>
      </c>
      <c r="L1134" s="67">
        <f>K1134*R1134</f>
        <v>0</v>
      </c>
      <c r="M1134" s="67" t="s">
        <v>1682</v>
      </c>
      <c r="N1134" s="67">
        <f>(M1134*C8/-100) + M1134</f>
        <v>80</v>
      </c>
      <c r="O1134" s="63" t="s">
        <v>5358</v>
      </c>
      <c r="P1134" s="63"/>
      <c r="Q1134" s="63"/>
      <c r="R1134" s="32"/>
      <c r="S1134" s="68">
        <f>N1134*R1134</f>
        <v>0</v>
      </c>
      <c r="T1134" s="33" t="s">
        <v>5359</v>
      </c>
    </row>
    <row r="1135" spans="1:20" s="26" customFormat="1" ht="120.95" customHeight="1" outlineLevel="3" x14ac:dyDescent="0.2">
      <c r="A1135" s="27"/>
      <c r="B1135" s="28" t="s">
        <v>5360</v>
      </c>
      <c r="C1135" s="29"/>
      <c r="D1135" s="43"/>
      <c r="E1135" s="69" t="s">
        <v>5361</v>
      </c>
      <c r="F1135" s="31" t="s">
        <v>5362</v>
      </c>
      <c r="G1135" s="28" t="s">
        <v>145</v>
      </c>
      <c r="H1135" s="28" t="s">
        <v>29</v>
      </c>
      <c r="I1135" s="28" t="s">
        <v>1729</v>
      </c>
      <c r="J1135" s="67">
        <f>N1135*R1135</f>
        <v>0</v>
      </c>
      <c r="K1135" s="28" t="s">
        <v>5363</v>
      </c>
      <c r="L1135" s="67">
        <f>K1135*R1135</f>
        <v>0</v>
      </c>
      <c r="M1135" s="67" t="s">
        <v>1729</v>
      </c>
      <c r="N1135" s="67">
        <f>(M1135*C8/-100) + M1135</f>
        <v>170</v>
      </c>
      <c r="O1135" s="63" t="s">
        <v>651</v>
      </c>
      <c r="P1135" s="63"/>
      <c r="Q1135" s="63"/>
      <c r="R1135" s="32"/>
      <c r="S1135" s="68">
        <f>N1135*R1135</f>
        <v>0</v>
      </c>
      <c r="T1135" s="33" t="s">
        <v>5364</v>
      </c>
    </row>
    <row r="1136" spans="1:20" s="26" customFormat="1" ht="120.95" customHeight="1" outlineLevel="3" x14ac:dyDescent="0.2">
      <c r="A1136" s="27"/>
      <c r="B1136" s="28" t="s">
        <v>5365</v>
      </c>
      <c r="C1136" s="29"/>
      <c r="D1136" s="43"/>
      <c r="E1136" s="69" t="s">
        <v>5366</v>
      </c>
      <c r="F1136" s="31" t="s">
        <v>5367</v>
      </c>
      <c r="G1136" s="28" t="s">
        <v>144</v>
      </c>
      <c r="H1136" s="28" t="s">
        <v>29</v>
      </c>
      <c r="I1136" s="28" t="s">
        <v>458</v>
      </c>
      <c r="J1136" s="67">
        <f>N1136*R1136</f>
        <v>0</v>
      </c>
      <c r="K1136" s="28" t="s">
        <v>5368</v>
      </c>
      <c r="L1136" s="67">
        <f>K1136*R1136</f>
        <v>0</v>
      </c>
      <c r="M1136" s="67" t="s">
        <v>458</v>
      </c>
      <c r="N1136" s="67">
        <f>(M1136*C8/-100) + M1136</f>
        <v>130</v>
      </c>
      <c r="O1136" s="63" t="s">
        <v>5369</v>
      </c>
      <c r="P1136" s="63"/>
      <c r="Q1136" s="63"/>
      <c r="R1136" s="32"/>
      <c r="S1136" s="68">
        <f>N1136*R1136</f>
        <v>0</v>
      </c>
      <c r="T1136" s="33" t="s">
        <v>5370</v>
      </c>
    </row>
    <row r="1137" spans="1:20" s="26" customFormat="1" ht="120.95" customHeight="1" outlineLevel="3" x14ac:dyDescent="0.2">
      <c r="A1137" s="27"/>
      <c r="B1137" s="28" t="s">
        <v>5371</v>
      </c>
      <c r="C1137" s="29"/>
      <c r="D1137" s="43" t="s">
        <v>475</v>
      </c>
      <c r="E1137" s="69" t="s">
        <v>5372</v>
      </c>
      <c r="F1137" s="31" t="s">
        <v>5373</v>
      </c>
      <c r="G1137" s="28" t="s">
        <v>75</v>
      </c>
      <c r="H1137" s="28" t="s">
        <v>29</v>
      </c>
      <c r="I1137" s="28" t="s">
        <v>618</v>
      </c>
      <c r="J1137" s="67">
        <f>N1137*R1137</f>
        <v>0</v>
      </c>
      <c r="K1137" s="28" t="s">
        <v>5374</v>
      </c>
      <c r="L1137" s="67">
        <f>K1137*R1137</f>
        <v>0</v>
      </c>
      <c r="M1137" s="67" t="s">
        <v>618</v>
      </c>
      <c r="N1137" s="67">
        <f>(M1137*C8/-100) + M1137</f>
        <v>185</v>
      </c>
      <c r="O1137" s="63" t="s">
        <v>4631</v>
      </c>
      <c r="P1137" s="63"/>
      <c r="Q1137" s="63"/>
      <c r="R1137" s="32"/>
      <c r="S1137" s="68">
        <f>N1137*R1137</f>
        <v>0</v>
      </c>
      <c r="T1137" s="33" t="s">
        <v>5375</v>
      </c>
    </row>
    <row r="1138" spans="1:20" s="26" customFormat="1" ht="120.95" customHeight="1" outlineLevel="3" x14ac:dyDescent="0.2">
      <c r="A1138" s="27"/>
      <c r="B1138" s="28" t="s">
        <v>5376</v>
      </c>
      <c r="C1138" s="29"/>
      <c r="D1138" s="43" t="s">
        <v>475</v>
      </c>
      <c r="E1138" s="69" t="s">
        <v>5377</v>
      </c>
      <c r="F1138" s="31" t="s">
        <v>5378</v>
      </c>
      <c r="G1138" s="28" t="s">
        <v>75</v>
      </c>
      <c r="H1138" s="28" t="s">
        <v>29</v>
      </c>
      <c r="I1138" s="28" t="s">
        <v>618</v>
      </c>
      <c r="J1138" s="67">
        <f>N1138*R1138</f>
        <v>0</v>
      </c>
      <c r="K1138" s="28" t="s">
        <v>5374</v>
      </c>
      <c r="L1138" s="67">
        <f>K1138*R1138</f>
        <v>0</v>
      </c>
      <c r="M1138" s="67" t="s">
        <v>618</v>
      </c>
      <c r="N1138" s="67">
        <f>(M1138*C8/-100) + M1138</f>
        <v>185</v>
      </c>
      <c r="O1138" s="63" t="s">
        <v>1406</v>
      </c>
      <c r="P1138" s="63"/>
      <c r="Q1138" s="63"/>
      <c r="R1138" s="32"/>
      <c r="S1138" s="68">
        <f>N1138*R1138</f>
        <v>0</v>
      </c>
      <c r="T1138" s="33" t="s">
        <v>5379</v>
      </c>
    </row>
    <row r="1139" spans="1:20" s="26" customFormat="1" ht="120.95" customHeight="1" outlineLevel="3" x14ac:dyDescent="0.2">
      <c r="A1139" s="27"/>
      <c r="B1139" s="28" t="s">
        <v>5380</v>
      </c>
      <c r="C1139" s="29"/>
      <c r="D1139" s="43" t="s">
        <v>475</v>
      </c>
      <c r="E1139" s="69" t="s">
        <v>5381</v>
      </c>
      <c r="F1139" s="31" t="s">
        <v>5382</v>
      </c>
      <c r="G1139" s="28" t="s">
        <v>75</v>
      </c>
      <c r="H1139" s="28" t="s">
        <v>29</v>
      </c>
      <c r="I1139" s="28" t="s">
        <v>618</v>
      </c>
      <c r="J1139" s="67">
        <f>N1139*R1139</f>
        <v>0</v>
      </c>
      <c r="K1139" s="28" t="s">
        <v>5374</v>
      </c>
      <c r="L1139" s="67">
        <f>K1139*R1139</f>
        <v>0</v>
      </c>
      <c r="M1139" s="67" t="s">
        <v>618</v>
      </c>
      <c r="N1139" s="67">
        <f>(M1139*C8/-100) + M1139</f>
        <v>185</v>
      </c>
      <c r="O1139" s="63" t="s">
        <v>2576</v>
      </c>
      <c r="P1139" s="63"/>
      <c r="Q1139" s="63"/>
      <c r="R1139" s="32"/>
      <c r="S1139" s="68">
        <f>N1139*R1139</f>
        <v>0</v>
      </c>
      <c r="T1139" s="33" t="s">
        <v>5383</v>
      </c>
    </row>
    <row r="1140" spans="1:20" s="26" customFormat="1" ht="120.95" customHeight="1" outlineLevel="3" x14ac:dyDescent="0.2">
      <c r="A1140" s="27"/>
      <c r="B1140" s="28" t="s">
        <v>5384</v>
      </c>
      <c r="C1140" s="29"/>
      <c r="D1140" s="43" t="s">
        <v>475</v>
      </c>
      <c r="E1140" s="69" t="s">
        <v>5385</v>
      </c>
      <c r="F1140" s="31" t="s">
        <v>5386</v>
      </c>
      <c r="G1140" s="28" t="s">
        <v>131</v>
      </c>
      <c r="H1140" s="28" t="s">
        <v>29</v>
      </c>
      <c r="I1140" s="28" t="s">
        <v>618</v>
      </c>
      <c r="J1140" s="67">
        <f>N1140*R1140</f>
        <v>0</v>
      </c>
      <c r="K1140" s="28" t="s">
        <v>5387</v>
      </c>
      <c r="L1140" s="67">
        <f>K1140*R1140</f>
        <v>0</v>
      </c>
      <c r="M1140" s="67" t="s">
        <v>618</v>
      </c>
      <c r="N1140" s="67">
        <f>(M1140*C8/-100) + M1140</f>
        <v>185</v>
      </c>
      <c r="O1140" s="63" t="s">
        <v>1735</v>
      </c>
      <c r="P1140" s="63"/>
      <c r="Q1140" s="63"/>
      <c r="R1140" s="32"/>
      <c r="S1140" s="68">
        <f>N1140*R1140</f>
        <v>0</v>
      </c>
      <c r="T1140" s="33" t="s">
        <v>5388</v>
      </c>
    </row>
    <row r="1141" spans="1:20" s="26" customFormat="1" ht="120.95" customHeight="1" outlineLevel="3" x14ac:dyDescent="0.2">
      <c r="A1141" s="27"/>
      <c r="B1141" s="28" t="s">
        <v>5389</v>
      </c>
      <c r="C1141" s="29"/>
      <c r="D1141" s="43" t="s">
        <v>475</v>
      </c>
      <c r="E1141" s="69" t="s">
        <v>5390</v>
      </c>
      <c r="F1141" s="31" t="s">
        <v>5391</v>
      </c>
      <c r="G1141" s="28" t="s">
        <v>343</v>
      </c>
      <c r="H1141" s="28" t="s">
        <v>29</v>
      </c>
      <c r="I1141" s="28" t="s">
        <v>1200</v>
      </c>
      <c r="J1141" s="67">
        <f>N1141*R1141</f>
        <v>0</v>
      </c>
      <c r="K1141" s="28" t="s">
        <v>5392</v>
      </c>
      <c r="L1141" s="67">
        <f>K1141*R1141</f>
        <v>0</v>
      </c>
      <c r="M1141" s="67" t="s">
        <v>1200</v>
      </c>
      <c r="N1141" s="67">
        <f>(M1141*C8/-100) + M1141</f>
        <v>119</v>
      </c>
      <c r="O1141" s="63" t="s">
        <v>5393</v>
      </c>
      <c r="P1141" s="63"/>
      <c r="Q1141" s="63"/>
      <c r="R1141" s="32"/>
      <c r="S1141" s="68">
        <f>N1141*R1141</f>
        <v>0</v>
      </c>
      <c r="T1141" s="33" t="s">
        <v>5394</v>
      </c>
    </row>
    <row r="1142" spans="1:20" ht="24.95" customHeight="1" outlineLevel="1" x14ac:dyDescent="0.25">
      <c r="B1142" s="18"/>
      <c r="C1142" s="19"/>
      <c r="D1142" s="20"/>
      <c r="E1142" s="19"/>
      <c r="F1142" s="21" t="s">
        <v>5395</v>
      </c>
      <c r="G1142" s="22"/>
      <c r="H1142" s="23"/>
      <c r="I1142" s="23"/>
      <c r="J1142" s="23"/>
      <c r="K1142" s="23"/>
      <c r="L1142" s="23"/>
      <c r="M1142" s="24"/>
      <c r="N1142" s="24"/>
      <c r="O1142" s="62"/>
      <c r="P1142" s="62"/>
      <c r="Q1142" s="62"/>
      <c r="R1142" s="20"/>
      <c r="S1142" s="25"/>
      <c r="T1142" s="17"/>
    </row>
    <row r="1143" spans="1:20" s="26" customFormat="1" ht="120.95" customHeight="1" outlineLevel="2" x14ac:dyDescent="0.2">
      <c r="A1143" s="27"/>
      <c r="B1143" s="28" t="s">
        <v>5396</v>
      </c>
      <c r="C1143" s="29"/>
      <c r="D1143" s="43" t="s">
        <v>475</v>
      </c>
      <c r="E1143" s="69" t="s">
        <v>5397</v>
      </c>
      <c r="F1143" s="31" t="s">
        <v>5398</v>
      </c>
      <c r="G1143" s="28" t="s">
        <v>152</v>
      </c>
      <c r="H1143" s="28" t="s">
        <v>29</v>
      </c>
      <c r="I1143" s="28" t="s">
        <v>1012</v>
      </c>
      <c r="J1143" s="67">
        <f>N1143*R1143</f>
        <v>0</v>
      </c>
      <c r="K1143" s="28" t="s">
        <v>383</v>
      </c>
      <c r="L1143" s="67">
        <f>K1143*R1143</f>
        <v>0</v>
      </c>
      <c r="M1143" s="67" t="s">
        <v>1012</v>
      </c>
      <c r="N1143" s="67">
        <f>(M1143*C8/-100) + M1143</f>
        <v>840</v>
      </c>
      <c r="O1143" s="63" t="s">
        <v>309</v>
      </c>
      <c r="P1143" s="63"/>
      <c r="Q1143" s="63"/>
      <c r="R1143" s="32"/>
      <c r="S1143" s="68">
        <f>N1143*R1143</f>
        <v>0</v>
      </c>
      <c r="T1143" s="33" t="s">
        <v>5399</v>
      </c>
    </row>
    <row r="1144" spans="1:20" s="26" customFormat="1" ht="120.95" customHeight="1" outlineLevel="2" x14ac:dyDescent="0.2">
      <c r="A1144" s="27"/>
      <c r="B1144" s="28" t="s">
        <v>5400</v>
      </c>
      <c r="C1144" s="29"/>
      <c r="D1144" s="43" t="s">
        <v>475</v>
      </c>
      <c r="E1144" s="69" t="s">
        <v>5401</v>
      </c>
      <c r="F1144" s="31" t="s">
        <v>5402</v>
      </c>
      <c r="G1144" s="28" t="s">
        <v>152</v>
      </c>
      <c r="H1144" s="28" t="s">
        <v>29</v>
      </c>
      <c r="I1144" s="28" t="s">
        <v>1607</v>
      </c>
      <c r="J1144" s="67">
        <f>N1144*R1144</f>
        <v>0</v>
      </c>
      <c r="K1144" s="28" t="s">
        <v>5403</v>
      </c>
      <c r="L1144" s="67">
        <f>K1144*R1144</f>
        <v>0</v>
      </c>
      <c r="M1144" s="67" t="s">
        <v>1607</v>
      </c>
      <c r="N1144" s="67">
        <f>(M1144*C8/-100) + M1144</f>
        <v>780</v>
      </c>
      <c r="O1144" s="63" t="s">
        <v>1498</v>
      </c>
      <c r="P1144" s="63"/>
      <c r="Q1144" s="63"/>
      <c r="R1144" s="32"/>
      <c r="S1144" s="68">
        <f>N1144*R1144</f>
        <v>0</v>
      </c>
      <c r="T1144" s="33" t="s">
        <v>5404</v>
      </c>
    </row>
    <row r="1145" spans="1:20" s="26" customFormat="1" ht="120.95" customHeight="1" outlineLevel="2" x14ac:dyDescent="0.2">
      <c r="A1145" s="27"/>
      <c r="B1145" s="28" t="s">
        <v>5405</v>
      </c>
      <c r="C1145" s="29"/>
      <c r="D1145" s="43" t="s">
        <v>475</v>
      </c>
      <c r="E1145" s="69" t="s">
        <v>5406</v>
      </c>
      <c r="F1145" s="31" t="s">
        <v>5407</v>
      </c>
      <c r="G1145" s="28" t="s">
        <v>1074</v>
      </c>
      <c r="H1145" s="28" t="s">
        <v>29</v>
      </c>
      <c r="I1145" s="28" t="s">
        <v>1607</v>
      </c>
      <c r="J1145" s="67">
        <f>N1145*R1145</f>
        <v>0</v>
      </c>
      <c r="K1145" s="28" t="s">
        <v>5408</v>
      </c>
      <c r="L1145" s="67">
        <f>K1145*R1145</f>
        <v>0</v>
      </c>
      <c r="M1145" s="67" t="s">
        <v>1607</v>
      </c>
      <c r="N1145" s="67">
        <f>(M1145*C8/-100) + M1145</f>
        <v>780</v>
      </c>
      <c r="O1145" s="63" t="s">
        <v>243</v>
      </c>
      <c r="P1145" s="63"/>
      <c r="Q1145" s="63"/>
      <c r="R1145" s="32"/>
      <c r="S1145" s="68">
        <f>N1145*R1145</f>
        <v>0</v>
      </c>
      <c r="T1145" s="33" t="s">
        <v>5409</v>
      </c>
    </row>
    <row r="1146" spans="1:20" ht="15.95" customHeight="1" outlineLevel="1" x14ac:dyDescent="0.25">
      <c r="B1146" s="18"/>
      <c r="C1146" s="19"/>
      <c r="D1146" s="20"/>
      <c r="E1146" s="19"/>
      <c r="F1146" s="21" t="s">
        <v>5410</v>
      </c>
      <c r="G1146" s="22"/>
      <c r="H1146" s="23"/>
      <c r="I1146" s="23"/>
      <c r="J1146" s="23"/>
      <c r="K1146" s="23"/>
      <c r="L1146" s="23"/>
      <c r="M1146" s="24"/>
      <c r="N1146" s="24"/>
      <c r="O1146" s="62"/>
      <c r="P1146" s="62"/>
      <c r="Q1146" s="62"/>
      <c r="R1146" s="20"/>
      <c r="S1146" s="25"/>
      <c r="T1146" s="17"/>
    </row>
    <row r="1147" spans="1:20" ht="15.95" customHeight="1" outlineLevel="2" x14ac:dyDescent="0.25">
      <c r="B1147" s="35"/>
      <c r="C1147" s="36"/>
      <c r="D1147" s="37"/>
      <c r="E1147" s="36"/>
      <c r="F1147" s="38" t="s">
        <v>5411</v>
      </c>
      <c r="G1147" s="39"/>
      <c r="H1147" s="40"/>
      <c r="I1147" s="40"/>
      <c r="J1147" s="40"/>
      <c r="K1147" s="40"/>
      <c r="L1147" s="40"/>
      <c r="M1147" s="41"/>
      <c r="N1147" s="41"/>
      <c r="O1147" s="64"/>
      <c r="P1147" s="64"/>
      <c r="Q1147" s="64"/>
      <c r="R1147" s="37"/>
      <c r="S1147" s="42"/>
      <c r="T1147" s="17"/>
    </row>
    <row r="1148" spans="1:20" s="26" customFormat="1" ht="120.95" customHeight="1" outlineLevel="3" x14ac:dyDescent="0.2">
      <c r="A1148" s="27"/>
      <c r="B1148" s="28" t="s">
        <v>5412</v>
      </c>
      <c r="C1148" s="29"/>
      <c r="D1148" s="43"/>
      <c r="E1148" s="69" t="s">
        <v>5413</v>
      </c>
      <c r="F1148" s="31" t="s">
        <v>5414</v>
      </c>
      <c r="G1148" s="28" t="s">
        <v>444</v>
      </c>
      <c r="H1148" s="28" t="s">
        <v>29</v>
      </c>
      <c r="I1148" s="28" t="s">
        <v>612</v>
      </c>
      <c r="J1148" s="67">
        <f>N1148*R1148</f>
        <v>0</v>
      </c>
      <c r="K1148" s="28" t="s">
        <v>5415</v>
      </c>
      <c r="L1148" s="67">
        <f>K1148*R1148</f>
        <v>0</v>
      </c>
      <c r="M1148" s="67" t="s">
        <v>612</v>
      </c>
      <c r="N1148" s="67">
        <f>(M1148*C8/-100) + M1148</f>
        <v>300</v>
      </c>
      <c r="O1148" s="63" t="s">
        <v>1855</v>
      </c>
      <c r="P1148" s="63"/>
      <c r="Q1148" s="63"/>
      <c r="R1148" s="32"/>
      <c r="S1148" s="68">
        <f>N1148*R1148</f>
        <v>0</v>
      </c>
      <c r="T1148" s="33" t="s">
        <v>5416</v>
      </c>
    </row>
    <row r="1149" spans="1:20" s="26" customFormat="1" ht="120.95" customHeight="1" outlineLevel="3" x14ac:dyDescent="0.2">
      <c r="A1149" s="27"/>
      <c r="B1149" s="28" t="s">
        <v>5417</v>
      </c>
      <c r="C1149" s="29"/>
      <c r="D1149" s="43"/>
      <c r="E1149" s="69" t="s">
        <v>5418</v>
      </c>
      <c r="F1149" s="31" t="s">
        <v>5419</v>
      </c>
      <c r="G1149" s="28" t="s">
        <v>152</v>
      </c>
      <c r="H1149" s="28" t="s">
        <v>29</v>
      </c>
      <c r="I1149" s="28" t="s">
        <v>1079</v>
      </c>
      <c r="J1149" s="67">
        <f>N1149*R1149</f>
        <v>0</v>
      </c>
      <c r="K1149" s="28" t="s">
        <v>5420</v>
      </c>
      <c r="L1149" s="67">
        <f>K1149*R1149</f>
        <v>0</v>
      </c>
      <c r="M1149" s="67" t="s">
        <v>1079</v>
      </c>
      <c r="N1149" s="67">
        <f>(M1149*C8/-100) + M1149</f>
        <v>1200</v>
      </c>
      <c r="O1149" s="63" t="s">
        <v>886</v>
      </c>
      <c r="P1149" s="63"/>
      <c r="Q1149" s="63"/>
      <c r="R1149" s="32"/>
      <c r="S1149" s="68">
        <f>N1149*R1149</f>
        <v>0</v>
      </c>
      <c r="T1149" s="33" t="s">
        <v>5421</v>
      </c>
    </row>
    <row r="1150" spans="1:20" s="26" customFormat="1" ht="120.95" customHeight="1" outlineLevel="3" x14ac:dyDescent="0.2">
      <c r="A1150" s="27"/>
      <c r="B1150" s="28" t="s">
        <v>5422</v>
      </c>
      <c r="C1150" s="29"/>
      <c r="D1150" s="43"/>
      <c r="E1150" s="69" t="s">
        <v>5423</v>
      </c>
      <c r="F1150" s="31" t="s">
        <v>5424</v>
      </c>
      <c r="G1150" s="28" t="s">
        <v>152</v>
      </c>
      <c r="H1150" s="28" t="s">
        <v>29</v>
      </c>
      <c r="I1150" s="28" t="s">
        <v>1079</v>
      </c>
      <c r="J1150" s="67">
        <f>N1150*R1150</f>
        <v>0</v>
      </c>
      <c r="K1150" s="28" t="s">
        <v>5425</v>
      </c>
      <c r="L1150" s="67">
        <f>K1150*R1150</f>
        <v>0</v>
      </c>
      <c r="M1150" s="67" t="s">
        <v>1079</v>
      </c>
      <c r="N1150" s="67">
        <f>(M1150*C8/-100) + M1150</f>
        <v>1200</v>
      </c>
      <c r="O1150" s="63" t="s">
        <v>701</v>
      </c>
      <c r="P1150" s="63"/>
      <c r="Q1150" s="63"/>
      <c r="R1150" s="32"/>
      <c r="S1150" s="68">
        <f>N1150*R1150</f>
        <v>0</v>
      </c>
      <c r="T1150" s="33" t="s">
        <v>5426</v>
      </c>
    </row>
    <row r="1151" spans="1:20" s="26" customFormat="1" ht="120.95" customHeight="1" outlineLevel="3" x14ac:dyDescent="0.2">
      <c r="A1151" s="27"/>
      <c r="B1151" s="28" t="s">
        <v>5427</v>
      </c>
      <c r="C1151" s="29"/>
      <c r="D1151" s="43"/>
      <c r="E1151" s="69" t="s">
        <v>5428</v>
      </c>
      <c r="F1151" s="31" t="s">
        <v>5429</v>
      </c>
      <c r="G1151" s="28" t="s">
        <v>152</v>
      </c>
      <c r="H1151" s="28" t="s">
        <v>29</v>
      </c>
      <c r="I1151" s="28" t="s">
        <v>596</v>
      </c>
      <c r="J1151" s="67">
        <f>N1151*R1151</f>
        <v>0</v>
      </c>
      <c r="K1151" s="28" t="s">
        <v>5430</v>
      </c>
      <c r="L1151" s="67">
        <f>K1151*R1151</f>
        <v>0</v>
      </c>
      <c r="M1151" s="67" t="s">
        <v>596</v>
      </c>
      <c r="N1151" s="67">
        <f>(M1151*C8/-100) + M1151</f>
        <v>1700</v>
      </c>
      <c r="O1151" s="63" t="s">
        <v>543</v>
      </c>
      <c r="P1151" s="63"/>
      <c r="Q1151" s="63"/>
      <c r="R1151" s="32"/>
      <c r="S1151" s="68">
        <f>N1151*R1151</f>
        <v>0</v>
      </c>
      <c r="T1151" s="33" t="s">
        <v>5431</v>
      </c>
    </row>
    <row r="1152" spans="1:20" s="26" customFormat="1" ht="120.95" customHeight="1" outlineLevel="3" x14ac:dyDescent="0.2">
      <c r="A1152" s="27"/>
      <c r="B1152" s="28" t="s">
        <v>5432</v>
      </c>
      <c r="C1152" s="29"/>
      <c r="D1152" s="43"/>
      <c r="E1152" s="69" t="s">
        <v>5433</v>
      </c>
      <c r="F1152" s="31" t="s">
        <v>5434</v>
      </c>
      <c r="G1152" s="28" t="s">
        <v>28</v>
      </c>
      <c r="H1152" s="28" t="s">
        <v>29</v>
      </c>
      <c r="I1152" s="28" t="s">
        <v>321</v>
      </c>
      <c r="J1152" s="67">
        <f>N1152*R1152</f>
        <v>0</v>
      </c>
      <c r="K1152" s="28" t="s">
        <v>5435</v>
      </c>
      <c r="L1152" s="67">
        <f>K1152*R1152</f>
        <v>0</v>
      </c>
      <c r="M1152" s="67" t="s">
        <v>321</v>
      </c>
      <c r="N1152" s="67">
        <f>(M1152*C8/-100) + M1152</f>
        <v>2300</v>
      </c>
      <c r="O1152" s="63" t="s">
        <v>181</v>
      </c>
      <c r="P1152" s="63"/>
      <c r="Q1152" s="63"/>
      <c r="R1152" s="32"/>
      <c r="S1152" s="68">
        <f>N1152*R1152</f>
        <v>0</v>
      </c>
      <c r="T1152" s="33" t="s">
        <v>5436</v>
      </c>
    </row>
    <row r="1153" spans="1:20" s="26" customFormat="1" ht="120.95" customHeight="1" outlineLevel="3" x14ac:dyDescent="0.2">
      <c r="A1153" s="27"/>
      <c r="B1153" s="28" t="s">
        <v>5437</v>
      </c>
      <c r="C1153" s="29"/>
      <c r="D1153" s="43"/>
      <c r="E1153" s="69" t="s">
        <v>5438</v>
      </c>
      <c r="F1153" s="31" t="s">
        <v>5439</v>
      </c>
      <c r="G1153" s="28"/>
      <c r="H1153" s="28" t="s">
        <v>29</v>
      </c>
      <c r="I1153" s="28" t="s">
        <v>916</v>
      </c>
      <c r="J1153" s="67">
        <f>N1153*R1153</f>
        <v>0</v>
      </c>
      <c r="K1153" s="28" t="s">
        <v>5440</v>
      </c>
      <c r="L1153" s="67">
        <f>K1153*R1153</f>
        <v>0</v>
      </c>
      <c r="M1153" s="67" t="s">
        <v>916</v>
      </c>
      <c r="N1153" s="67">
        <f>(M1153*C8/-100) + M1153</f>
        <v>2190</v>
      </c>
      <c r="O1153" s="63" t="s">
        <v>47</v>
      </c>
      <c r="P1153" s="63"/>
      <c r="Q1153" s="63"/>
      <c r="R1153" s="32"/>
      <c r="S1153" s="68">
        <f>N1153*R1153</f>
        <v>0</v>
      </c>
      <c r="T1153" s="33" t="s">
        <v>5441</v>
      </c>
    </row>
    <row r="1154" spans="1:20" ht="15.95" customHeight="1" outlineLevel="2" x14ac:dyDescent="0.25">
      <c r="B1154" s="35"/>
      <c r="C1154" s="36"/>
      <c r="D1154" s="37"/>
      <c r="E1154" s="36"/>
      <c r="F1154" s="38" t="s">
        <v>5442</v>
      </c>
      <c r="G1154" s="39"/>
      <c r="H1154" s="40"/>
      <c r="I1154" s="40"/>
      <c r="J1154" s="40"/>
      <c r="K1154" s="40"/>
      <c r="L1154" s="40"/>
      <c r="M1154" s="41"/>
      <c r="N1154" s="41"/>
      <c r="O1154" s="64"/>
      <c r="P1154" s="64"/>
      <c r="Q1154" s="64"/>
      <c r="R1154" s="37"/>
      <c r="S1154" s="42"/>
      <c r="T1154" s="17"/>
    </row>
    <row r="1155" spans="1:20" s="26" customFormat="1" ht="120.95" customHeight="1" outlineLevel="3" x14ac:dyDescent="0.2">
      <c r="A1155" s="27"/>
      <c r="B1155" s="28" t="s">
        <v>5443</v>
      </c>
      <c r="C1155" s="29"/>
      <c r="D1155" s="43"/>
      <c r="E1155" s="69" t="s">
        <v>5444</v>
      </c>
      <c r="F1155" s="31" t="s">
        <v>5445</v>
      </c>
      <c r="G1155" s="28" t="s">
        <v>32</v>
      </c>
      <c r="H1155" s="28" t="s">
        <v>29</v>
      </c>
      <c r="I1155" s="28" t="s">
        <v>234</v>
      </c>
      <c r="J1155" s="67">
        <f>N1155*R1155</f>
        <v>0</v>
      </c>
      <c r="K1155" s="28" t="s">
        <v>5446</v>
      </c>
      <c r="L1155" s="67">
        <f>K1155*R1155</f>
        <v>0</v>
      </c>
      <c r="M1155" s="67" t="s">
        <v>234</v>
      </c>
      <c r="N1155" s="67">
        <f>(M1155*C8/-100) + M1155</f>
        <v>600</v>
      </c>
      <c r="O1155" s="63" t="s">
        <v>911</v>
      </c>
      <c r="P1155" s="63"/>
      <c r="Q1155" s="63"/>
      <c r="R1155" s="32"/>
      <c r="S1155" s="68">
        <f>N1155*R1155</f>
        <v>0</v>
      </c>
      <c r="T1155" s="33" t="s">
        <v>5447</v>
      </c>
    </row>
    <row r="1156" spans="1:20" s="26" customFormat="1" ht="120.95" customHeight="1" outlineLevel="3" x14ac:dyDescent="0.2">
      <c r="A1156" s="27"/>
      <c r="B1156" s="28" t="s">
        <v>5448</v>
      </c>
      <c r="C1156" s="29"/>
      <c r="D1156" s="43"/>
      <c r="E1156" s="69" t="s">
        <v>5449</v>
      </c>
      <c r="F1156" s="31" t="s">
        <v>5450</v>
      </c>
      <c r="G1156" s="28" t="s">
        <v>152</v>
      </c>
      <c r="H1156" s="28" t="s">
        <v>29</v>
      </c>
      <c r="I1156" s="28" t="s">
        <v>241</v>
      </c>
      <c r="J1156" s="67">
        <f>N1156*R1156</f>
        <v>0</v>
      </c>
      <c r="K1156" s="28" t="s">
        <v>5451</v>
      </c>
      <c r="L1156" s="67">
        <f>K1156*R1156</f>
        <v>0</v>
      </c>
      <c r="M1156" s="67" t="s">
        <v>241</v>
      </c>
      <c r="N1156" s="67">
        <f>(M1156*C8/-100) + M1156</f>
        <v>850</v>
      </c>
      <c r="O1156" s="63" t="s">
        <v>3883</v>
      </c>
      <c r="P1156" s="63"/>
      <c r="Q1156" s="63"/>
      <c r="R1156" s="32"/>
      <c r="S1156" s="68">
        <f>N1156*R1156</f>
        <v>0</v>
      </c>
      <c r="T1156" s="33" t="s">
        <v>5452</v>
      </c>
    </row>
    <row r="1157" spans="1:20" s="26" customFormat="1" ht="120.95" customHeight="1" outlineLevel="3" x14ac:dyDescent="0.2">
      <c r="A1157" s="27"/>
      <c r="B1157" s="28" t="s">
        <v>5453</v>
      </c>
      <c r="C1157" s="29"/>
      <c r="D1157" s="43"/>
      <c r="E1157" s="69" t="s">
        <v>5454</v>
      </c>
      <c r="F1157" s="31" t="s">
        <v>5455</v>
      </c>
      <c r="G1157" s="28" t="s">
        <v>32</v>
      </c>
      <c r="H1157" s="28" t="s">
        <v>29</v>
      </c>
      <c r="I1157" s="28" t="s">
        <v>781</v>
      </c>
      <c r="J1157" s="67">
        <f>N1157*R1157</f>
        <v>0</v>
      </c>
      <c r="K1157" s="28" t="s">
        <v>5451</v>
      </c>
      <c r="L1157" s="67">
        <f>K1157*R1157</f>
        <v>0</v>
      </c>
      <c r="M1157" s="67" t="s">
        <v>781</v>
      </c>
      <c r="N1157" s="67">
        <f>(M1157*C8/-100) + M1157</f>
        <v>800</v>
      </c>
      <c r="O1157" s="63" t="s">
        <v>323</v>
      </c>
      <c r="P1157" s="63"/>
      <c r="Q1157" s="63"/>
      <c r="R1157" s="32"/>
      <c r="S1157" s="68">
        <f>N1157*R1157</f>
        <v>0</v>
      </c>
      <c r="T1157" s="33" t="s">
        <v>5452</v>
      </c>
    </row>
    <row r="1158" spans="1:20" ht="15.95" customHeight="1" x14ac:dyDescent="0.25">
      <c r="B1158" s="9"/>
      <c r="C1158" s="10"/>
      <c r="D1158" s="11"/>
      <c r="E1158" s="10"/>
      <c r="F1158" s="12" t="s">
        <v>5456</v>
      </c>
      <c r="G1158" s="13"/>
      <c r="H1158" s="14"/>
      <c r="I1158" s="14"/>
      <c r="J1158" s="14"/>
      <c r="K1158" s="14"/>
      <c r="L1158" s="14"/>
      <c r="M1158" s="15"/>
      <c r="N1158" s="15"/>
      <c r="O1158" s="61"/>
      <c r="P1158" s="61"/>
      <c r="Q1158" s="61"/>
      <c r="R1158" s="11"/>
      <c r="S1158" s="16"/>
      <c r="T1158" s="17"/>
    </row>
    <row r="1159" spans="1:20" ht="15.95" customHeight="1" outlineLevel="1" x14ac:dyDescent="0.25">
      <c r="B1159" s="18"/>
      <c r="C1159" s="19"/>
      <c r="D1159" s="20"/>
      <c r="E1159" s="19"/>
      <c r="F1159" s="21" t="s">
        <v>5457</v>
      </c>
      <c r="G1159" s="22"/>
      <c r="H1159" s="23"/>
      <c r="I1159" s="23"/>
      <c r="J1159" s="23"/>
      <c r="K1159" s="23"/>
      <c r="L1159" s="23"/>
      <c r="M1159" s="24"/>
      <c r="N1159" s="24"/>
      <c r="O1159" s="62"/>
      <c r="P1159" s="62"/>
      <c r="Q1159" s="62"/>
      <c r="R1159" s="20"/>
      <c r="S1159" s="25"/>
      <c r="T1159" s="17"/>
    </row>
    <row r="1160" spans="1:20" s="26" customFormat="1" ht="120.95" customHeight="1" outlineLevel="2" x14ac:dyDescent="0.2">
      <c r="A1160" s="27"/>
      <c r="B1160" s="28" t="s">
        <v>5458</v>
      </c>
      <c r="C1160" s="29"/>
      <c r="D1160" s="43"/>
      <c r="E1160" s="69" t="s">
        <v>5459</v>
      </c>
      <c r="F1160" s="31" t="s">
        <v>5460</v>
      </c>
      <c r="G1160" s="28" t="s">
        <v>52</v>
      </c>
      <c r="H1160" s="28" t="s">
        <v>29</v>
      </c>
      <c r="I1160" s="28" t="s">
        <v>1745</v>
      </c>
      <c r="J1160" s="67">
        <f>N1160*R1160</f>
        <v>0</v>
      </c>
      <c r="K1160" s="28" t="s">
        <v>5461</v>
      </c>
      <c r="L1160" s="67">
        <f>K1160*R1160</f>
        <v>0</v>
      </c>
      <c r="M1160" s="67" t="s">
        <v>1745</v>
      </c>
      <c r="N1160" s="67">
        <f>(M1160*C8/-100) + M1160</f>
        <v>1050</v>
      </c>
      <c r="O1160" s="63" t="s">
        <v>975</v>
      </c>
      <c r="P1160" s="63"/>
      <c r="Q1160" s="63"/>
      <c r="R1160" s="32"/>
      <c r="S1160" s="68">
        <f>N1160*R1160</f>
        <v>0</v>
      </c>
      <c r="T1160" s="33" t="s">
        <v>5462</v>
      </c>
    </row>
    <row r="1161" spans="1:20" s="26" customFormat="1" ht="120.95" customHeight="1" outlineLevel="2" x14ac:dyDescent="0.2">
      <c r="A1161" s="27"/>
      <c r="B1161" s="28" t="s">
        <v>5463</v>
      </c>
      <c r="C1161" s="29"/>
      <c r="D1161" s="43"/>
      <c r="E1161" s="69" t="s">
        <v>5464</v>
      </c>
      <c r="F1161" s="31" t="s">
        <v>5465</v>
      </c>
      <c r="G1161" s="28" t="s">
        <v>28</v>
      </c>
      <c r="H1161" s="28" t="s">
        <v>29</v>
      </c>
      <c r="I1161" s="28" t="s">
        <v>61</v>
      </c>
      <c r="J1161" s="67">
        <f>N1161*R1161</f>
        <v>0</v>
      </c>
      <c r="K1161" s="28" t="s">
        <v>5466</v>
      </c>
      <c r="L1161" s="67">
        <f>K1161*R1161</f>
        <v>0</v>
      </c>
      <c r="M1161" s="67" t="s">
        <v>61</v>
      </c>
      <c r="N1161" s="67">
        <f>(M1161*C8/-100) + M1161</f>
        <v>1150</v>
      </c>
      <c r="O1161" s="63" t="s">
        <v>975</v>
      </c>
      <c r="P1161" s="63"/>
      <c r="Q1161" s="63"/>
      <c r="R1161" s="32"/>
      <c r="S1161" s="68">
        <f>N1161*R1161</f>
        <v>0</v>
      </c>
      <c r="T1161" s="33" t="s">
        <v>5467</v>
      </c>
    </row>
    <row r="1162" spans="1:20" s="26" customFormat="1" ht="120.95" customHeight="1" outlineLevel="2" x14ac:dyDescent="0.2">
      <c r="A1162" s="27"/>
      <c r="B1162" s="28" t="s">
        <v>5468</v>
      </c>
      <c r="C1162" s="29"/>
      <c r="D1162" s="43"/>
      <c r="E1162" s="69" t="s">
        <v>5469</v>
      </c>
      <c r="F1162" s="31" t="s">
        <v>5470</v>
      </c>
      <c r="G1162" s="28" t="s">
        <v>28</v>
      </c>
      <c r="H1162" s="28" t="s">
        <v>29</v>
      </c>
      <c r="I1162" s="28" t="s">
        <v>61</v>
      </c>
      <c r="J1162" s="67">
        <f>N1162*R1162</f>
        <v>0</v>
      </c>
      <c r="K1162" s="28" t="s">
        <v>5466</v>
      </c>
      <c r="L1162" s="67">
        <f>K1162*R1162</f>
        <v>0</v>
      </c>
      <c r="M1162" s="67" t="s">
        <v>61</v>
      </c>
      <c r="N1162" s="67">
        <f>(M1162*C8/-100) + M1162</f>
        <v>1150</v>
      </c>
      <c r="O1162" s="63" t="s">
        <v>152</v>
      </c>
      <c r="P1162" s="63"/>
      <c r="Q1162" s="63"/>
      <c r="R1162" s="32"/>
      <c r="S1162" s="68">
        <f>N1162*R1162</f>
        <v>0</v>
      </c>
      <c r="T1162" s="33" t="s">
        <v>5467</v>
      </c>
    </row>
    <row r="1163" spans="1:20" s="26" customFormat="1" ht="120.95" customHeight="1" outlineLevel="2" x14ac:dyDescent="0.2">
      <c r="A1163" s="27"/>
      <c r="B1163" s="28" t="s">
        <v>5471</v>
      </c>
      <c r="C1163" s="29"/>
      <c r="D1163" s="43"/>
      <c r="E1163" s="69" t="s">
        <v>5472</v>
      </c>
      <c r="F1163" s="31" t="s">
        <v>5473</v>
      </c>
      <c r="G1163" s="28" t="s">
        <v>28</v>
      </c>
      <c r="H1163" s="28" t="s">
        <v>29</v>
      </c>
      <c r="I1163" s="28" t="s">
        <v>61</v>
      </c>
      <c r="J1163" s="67">
        <f>N1163*R1163</f>
        <v>0</v>
      </c>
      <c r="K1163" s="28" t="s">
        <v>5466</v>
      </c>
      <c r="L1163" s="67">
        <f>K1163*R1163</f>
        <v>0</v>
      </c>
      <c r="M1163" s="67" t="s">
        <v>61</v>
      </c>
      <c r="N1163" s="67">
        <f>(M1163*C8/-100) + M1163</f>
        <v>1150</v>
      </c>
      <c r="O1163" s="63" t="s">
        <v>243</v>
      </c>
      <c r="P1163" s="63"/>
      <c r="Q1163" s="63"/>
      <c r="R1163" s="32"/>
      <c r="S1163" s="68">
        <f>N1163*R1163</f>
        <v>0</v>
      </c>
      <c r="T1163" s="33" t="s">
        <v>5467</v>
      </c>
    </row>
    <row r="1164" spans="1:20" s="26" customFormat="1" ht="120.95" customHeight="1" outlineLevel="2" x14ac:dyDescent="0.2">
      <c r="A1164" s="27"/>
      <c r="B1164" s="28" t="s">
        <v>5474</v>
      </c>
      <c r="C1164" s="29"/>
      <c r="D1164" s="43"/>
      <c r="E1164" s="69" t="s">
        <v>5475</v>
      </c>
      <c r="F1164" s="31" t="s">
        <v>5476</v>
      </c>
      <c r="G1164" s="28" t="s">
        <v>28</v>
      </c>
      <c r="H1164" s="28" t="s">
        <v>29</v>
      </c>
      <c r="I1164" s="28" t="s">
        <v>61</v>
      </c>
      <c r="J1164" s="67">
        <f>N1164*R1164</f>
        <v>0</v>
      </c>
      <c r="K1164" s="28" t="s">
        <v>5466</v>
      </c>
      <c r="L1164" s="67">
        <f>K1164*R1164</f>
        <v>0</v>
      </c>
      <c r="M1164" s="67" t="s">
        <v>61</v>
      </c>
      <c r="N1164" s="67">
        <f>(M1164*C8/-100) + M1164</f>
        <v>1150</v>
      </c>
      <c r="O1164" s="63" t="s">
        <v>309</v>
      </c>
      <c r="P1164" s="63"/>
      <c r="Q1164" s="63"/>
      <c r="R1164" s="32"/>
      <c r="S1164" s="68">
        <f>N1164*R1164</f>
        <v>0</v>
      </c>
      <c r="T1164" s="33" t="s">
        <v>5467</v>
      </c>
    </row>
    <row r="1165" spans="1:20" s="26" customFormat="1" ht="120.95" customHeight="1" outlineLevel="2" x14ac:dyDescent="0.2">
      <c r="A1165" s="27"/>
      <c r="B1165" s="28" t="s">
        <v>5477</v>
      </c>
      <c r="C1165" s="29"/>
      <c r="D1165" s="43"/>
      <c r="E1165" s="69" t="s">
        <v>5478</v>
      </c>
      <c r="F1165" s="31" t="s">
        <v>5479</v>
      </c>
      <c r="G1165" s="28" t="s">
        <v>28</v>
      </c>
      <c r="H1165" s="28" t="s">
        <v>29</v>
      </c>
      <c r="I1165" s="28" t="s">
        <v>61</v>
      </c>
      <c r="J1165" s="67">
        <f>N1165*R1165</f>
        <v>0</v>
      </c>
      <c r="K1165" s="28" t="s">
        <v>5466</v>
      </c>
      <c r="L1165" s="67">
        <f>K1165*R1165</f>
        <v>0</v>
      </c>
      <c r="M1165" s="67" t="s">
        <v>61</v>
      </c>
      <c r="N1165" s="67">
        <f>(M1165*C8/-100) + M1165</f>
        <v>1150</v>
      </c>
      <c r="O1165" s="63" t="s">
        <v>243</v>
      </c>
      <c r="P1165" s="63"/>
      <c r="Q1165" s="63"/>
      <c r="R1165" s="32"/>
      <c r="S1165" s="68">
        <f>N1165*R1165</f>
        <v>0</v>
      </c>
      <c r="T1165" s="33" t="s">
        <v>5467</v>
      </c>
    </row>
    <row r="1166" spans="1:20" s="26" customFormat="1" ht="120.95" customHeight="1" outlineLevel="2" x14ac:dyDescent="0.2">
      <c r="A1166" s="27"/>
      <c r="B1166" s="28" t="s">
        <v>5480</v>
      </c>
      <c r="C1166" s="29"/>
      <c r="D1166" s="43"/>
      <c r="E1166" s="69" t="s">
        <v>5481</v>
      </c>
      <c r="F1166" s="31" t="s">
        <v>5482</v>
      </c>
      <c r="G1166" s="28" t="s">
        <v>28</v>
      </c>
      <c r="H1166" s="28" t="s">
        <v>29</v>
      </c>
      <c r="I1166" s="28" t="s">
        <v>61</v>
      </c>
      <c r="J1166" s="67">
        <f>N1166*R1166</f>
        <v>0</v>
      </c>
      <c r="K1166" s="28" t="s">
        <v>5466</v>
      </c>
      <c r="L1166" s="67">
        <f>K1166*R1166</f>
        <v>0</v>
      </c>
      <c r="M1166" s="67" t="s">
        <v>61</v>
      </c>
      <c r="N1166" s="67">
        <f>(M1166*C8/-100) + M1166</f>
        <v>1150</v>
      </c>
      <c r="O1166" s="63" t="s">
        <v>278</v>
      </c>
      <c r="P1166" s="63"/>
      <c r="Q1166" s="63"/>
      <c r="R1166" s="32"/>
      <c r="S1166" s="68">
        <f>N1166*R1166</f>
        <v>0</v>
      </c>
      <c r="T1166" s="33" t="s">
        <v>5467</v>
      </c>
    </row>
    <row r="1167" spans="1:20" s="26" customFormat="1" ht="120.95" customHeight="1" outlineLevel="2" x14ac:dyDescent="0.2">
      <c r="A1167" s="27"/>
      <c r="B1167" s="28" t="s">
        <v>5483</v>
      </c>
      <c r="C1167" s="29"/>
      <c r="D1167" s="43" t="s">
        <v>475</v>
      </c>
      <c r="E1167" s="69" t="s">
        <v>5484</v>
      </c>
      <c r="F1167" s="31" t="s">
        <v>5485</v>
      </c>
      <c r="G1167" s="28" t="s">
        <v>52</v>
      </c>
      <c r="H1167" s="28" t="s">
        <v>29</v>
      </c>
      <c r="I1167" s="28" t="s">
        <v>5486</v>
      </c>
      <c r="J1167" s="67">
        <f>N1167*R1167</f>
        <v>0</v>
      </c>
      <c r="K1167" s="28" t="s">
        <v>5487</v>
      </c>
      <c r="L1167" s="67">
        <f>K1167*R1167</f>
        <v>0</v>
      </c>
      <c r="M1167" s="67" t="s">
        <v>5486</v>
      </c>
      <c r="N1167" s="67">
        <f>(M1167*C8/-100) + M1167</f>
        <v>657</v>
      </c>
      <c r="O1167" s="63" t="s">
        <v>1498</v>
      </c>
      <c r="P1167" s="63"/>
      <c r="Q1167" s="63"/>
      <c r="R1167" s="32"/>
      <c r="S1167" s="68">
        <f>N1167*R1167</f>
        <v>0</v>
      </c>
      <c r="T1167" s="33" t="s">
        <v>5488</v>
      </c>
    </row>
    <row r="1168" spans="1:20" s="26" customFormat="1" ht="120.95" customHeight="1" outlineLevel="2" x14ac:dyDescent="0.2">
      <c r="A1168" s="27"/>
      <c r="B1168" s="28" t="s">
        <v>5489</v>
      </c>
      <c r="C1168" s="29"/>
      <c r="D1168" s="43" t="s">
        <v>475</v>
      </c>
      <c r="E1168" s="69" t="s">
        <v>5490</v>
      </c>
      <c r="F1168" s="31" t="s">
        <v>5491</v>
      </c>
      <c r="G1168" s="28" t="s">
        <v>44</v>
      </c>
      <c r="H1168" s="28" t="s">
        <v>29</v>
      </c>
      <c r="I1168" s="28" t="s">
        <v>1561</v>
      </c>
      <c r="J1168" s="67">
        <f>N1168*R1168</f>
        <v>0</v>
      </c>
      <c r="K1168" s="28" t="s">
        <v>5492</v>
      </c>
      <c r="L1168" s="67">
        <f>K1168*R1168</f>
        <v>0</v>
      </c>
      <c r="M1168" s="67" t="s">
        <v>1561</v>
      </c>
      <c r="N1168" s="67">
        <f>(M1168*C8/-100) + M1168</f>
        <v>990</v>
      </c>
      <c r="O1168" s="63" t="s">
        <v>268</v>
      </c>
      <c r="P1168" s="63"/>
      <c r="Q1168" s="63"/>
      <c r="R1168" s="32"/>
      <c r="S1168" s="68">
        <f>N1168*R1168</f>
        <v>0</v>
      </c>
      <c r="T1168" s="33" t="s">
        <v>5493</v>
      </c>
    </row>
    <row r="1169" spans="1:20" s="26" customFormat="1" ht="120.95" customHeight="1" outlineLevel="2" x14ac:dyDescent="0.2">
      <c r="A1169" s="27"/>
      <c r="B1169" s="28" t="s">
        <v>5494</v>
      </c>
      <c r="C1169" s="29"/>
      <c r="D1169" s="43" t="s">
        <v>475</v>
      </c>
      <c r="E1169" s="69" t="s">
        <v>5495</v>
      </c>
      <c r="F1169" s="31" t="s">
        <v>5496</v>
      </c>
      <c r="G1169" s="28" t="s">
        <v>219</v>
      </c>
      <c r="H1169" s="28" t="s">
        <v>29</v>
      </c>
      <c r="I1169" s="28" t="s">
        <v>1561</v>
      </c>
      <c r="J1169" s="67">
        <f>N1169*R1169</f>
        <v>0</v>
      </c>
      <c r="K1169" s="28" t="s">
        <v>5497</v>
      </c>
      <c r="L1169" s="67">
        <f>K1169*R1169</f>
        <v>0</v>
      </c>
      <c r="M1169" s="67" t="s">
        <v>1561</v>
      </c>
      <c r="N1169" s="67">
        <f>(M1169*C8/-100) + M1169</f>
        <v>990</v>
      </c>
      <c r="O1169" s="63" t="s">
        <v>545</v>
      </c>
      <c r="P1169" s="63"/>
      <c r="Q1169" s="63"/>
      <c r="R1169" s="32"/>
      <c r="S1169" s="68">
        <f>N1169*R1169</f>
        <v>0</v>
      </c>
      <c r="T1169" s="33" t="s">
        <v>5498</v>
      </c>
    </row>
    <row r="1170" spans="1:20" s="26" customFormat="1" ht="120.95" customHeight="1" outlineLevel="2" x14ac:dyDescent="0.2">
      <c r="A1170" s="27"/>
      <c r="B1170" s="28" t="s">
        <v>5499</v>
      </c>
      <c r="C1170" s="29"/>
      <c r="D1170" s="43" t="s">
        <v>475</v>
      </c>
      <c r="E1170" s="69" t="s">
        <v>5500</v>
      </c>
      <c r="F1170" s="31" t="s">
        <v>5501</v>
      </c>
      <c r="G1170" s="28" t="s">
        <v>52</v>
      </c>
      <c r="H1170" s="28" t="s">
        <v>29</v>
      </c>
      <c r="I1170" s="28" t="s">
        <v>289</v>
      </c>
      <c r="J1170" s="67">
        <f>N1170*R1170</f>
        <v>0</v>
      </c>
      <c r="K1170" s="28" t="s">
        <v>5502</v>
      </c>
      <c r="L1170" s="67">
        <f>K1170*R1170</f>
        <v>0</v>
      </c>
      <c r="M1170" s="67" t="s">
        <v>289</v>
      </c>
      <c r="N1170" s="67">
        <f>(M1170*C8/-100) + M1170</f>
        <v>750</v>
      </c>
      <c r="O1170" s="63" t="s">
        <v>60</v>
      </c>
      <c r="P1170" s="63"/>
      <c r="Q1170" s="63"/>
      <c r="R1170" s="32"/>
      <c r="S1170" s="68">
        <f>N1170*R1170</f>
        <v>0</v>
      </c>
      <c r="T1170" s="33" t="s">
        <v>5503</v>
      </c>
    </row>
    <row r="1171" spans="1:20" s="26" customFormat="1" ht="120.95" customHeight="1" outlineLevel="2" x14ac:dyDescent="0.2">
      <c r="A1171" s="27"/>
      <c r="B1171" s="28" t="s">
        <v>5504</v>
      </c>
      <c r="C1171" s="29"/>
      <c r="D1171" s="43"/>
      <c r="E1171" s="69" t="s">
        <v>5505</v>
      </c>
      <c r="F1171" s="31" t="s">
        <v>5506</v>
      </c>
      <c r="G1171" s="28" t="s">
        <v>44</v>
      </c>
      <c r="H1171" s="28" t="s">
        <v>29</v>
      </c>
      <c r="I1171" s="28" t="s">
        <v>234</v>
      </c>
      <c r="J1171" s="67">
        <f>N1171*R1171</f>
        <v>0</v>
      </c>
      <c r="K1171" s="28" t="s">
        <v>5507</v>
      </c>
      <c r="L1171" s="67">
        <f>K1171*R1171</f>
        <v>0</v>
      </c>
      <c r="M1171" s="67" t="s">
        <v>234</v>
      </c>
      <c r="N1171" s="67">
        <f>(M1171*C8/-100) + M1171</f>
        <v>600</v>
      </c>
      <c r="O1171" s="63" t="s">
        <v>207</v>
      </c>
      <c r="P1171" s="63"/>
      <c r="Q1171" s="63"/>
      <c r="R1171" s="32"/>
      <c r="S1171" s="68">
        <f>N1171*R1171</f>
        <v>0</v>
      </c>
      <c r="T1171" s="33" t="s">
        <v>5508</v>
      </c>
    </row>
    <row r="1172" spans="1:20" s="26" customFormat="1" ht="120.95" customHeight="1" outlineLevel="2" x14ac:dyDescent="0.2">
      <c r="A1172" s="27"/>
      <c r="B1172" s="28" t="s">
        <v>5509</v>
      </c>
      <c r="C1172" s="29"/>
      <c r="D1172" s="43"/>
      <c r="E1172" s="69" t="s">
        <v>5510</v>
      </c>
      <c r="F1172" s="31" t="s">
        <v>5511</v>
      </c>
      <c r="G1172" s="28" t="s">
        <v>219</v>
      </c>
      <c r="H1172" s="28" t="s">
        <v>29</v>
      </c>
      <c r="I1172" s="28" t="s">
        <v>5512</v>
      </c>
      <c r="J1172" s="67">
        <f>N1172*R1172</f>
        <v>0</v>
      </c>
      <c r="K1172" s="28" t="s">
        <v>5513</v>
      </c>
      <c r="L1172" s="67">
        <f>K1172*R1172</f>
        <v>0</v>
      </c>
      <c r="M1172" s="67" t="s">
        <v>5512</v>
      </c>
      <c r="N1172" s="67">
        <f>(M1172*C8/-100) + M1172</f>
        <v>665</v>
      </c>
      <c r="O1172" s="63" t="s">
        <v>193</v>
      </c>
      <c r="P1172" s="63"/>
      <c r="Q1172" s="63"/>
      <c r="R1172" s="32"/>
      <c r="S1172" s="68">
        <f>N1172*R1172</f>
        <v>0</v>
      </c>
      <c r="T1172" s="33" t="s">
        <v>5514</v>
      </c>
    </row>
    <row r="1173" spans="1:20" s="26" customFormat="1" ht="120.95" customHeight="1" outlineLevel="2" x14ac:dyDescent="0.2">
      <c r="A1173" s="27"/>
      <c r="B1173" s="28" t="s">
        <v>5515</v>
      </c>
      <c r="C1173" s="29"/>
      <c r="D1173" s="43"/>
      <c r="E1173" s="69" t="s">
        <v>5516</v>
      </c>
      <c r="F1173" s="31" t="s">
        <v>5517</v>
      </c>
      <c r="G1173" s="28" t="s">
        <v>219</v>
      </c>
      <c r="H1173" s="28" t="s">
        <v>29</v>
      </c>
      <c r="I1173" s="28" t="s">
        <v>5512</v>
      </c>
      <c r="J1173" s="67">
        <f>N1173*R1173</f>
        <v>0</v>
      </c>
      <c r="K1173" s="28" t="s">
        <v>5513</v>
      </c>
      <c r="L1173" s="67">
        <f>K1173*R1173</f>
        <v>0</v>
      </c>
      <c r="M1173" s="67" t="s">
        <v>5512</v>
      </c>
      <c r="N1173" s="67">
        <f>(M1173*C8/-100) + M1173</f>
        <v>665</v>
      </c>
      <c r="O1173" s="63" t="s">
        <v>2021</v>
      </c>
      <c r="P1173" s="63"/>
      <c r="Q1173" s="63"/>
      <c r="R1173" s="32"/>
      <c r="S1173" s="68">
        <f>N1173*R1173</f>
        <v>0</v>
      </c>
      <c r="T1173" s="33" t="s">
        <v>5518</v>
      </c>
    </row>
    <row r="1174" spans="1:20" s="26" customFormat="1" ht="120.95" customHeight="1" outlineLevel="2" x14ac:dyDescent="0.2">
      <c r="A1174" s="27"/>
      <c r="B1174" s="28" t="s">
        <v>5519</v>
      </c>
      <c r="C1174" s="29"/>
      <c r="D1174" s="43"/>
      <c r="E1174" s="69" t="s">
        <v>5520</v>
      </c>
      <c r="F1174" s="31" t="s">
        <v>5521</v>
      </c>
      <c r="G1174" s="28" t="s">
        <v>44</v>
      </c>
      <c r="H1174" s="28" t="s">
        <v>29</v>
      </c>
      <c r="I1174" s="28" t="s">
        <v>98</v>
      </c>
      <c r="J1174" s="67">
        <f>N1174*R1174</f>
        <v>0</v>
      </c>
      <c r="K1174" s="28" t="s">
        <v>3541</v>
      </c>
      <c r="L1174" s="67">
        <f>K1174*R1174</f>
        <v>0</v>
      </c>
      <c r="M1174" s="67" t="s">
        <v>98</v>
      </c>
      <c r="N1174" s="67">
        <f>(M1174*C8/-100) + M1174</f>
        <v>620</v>
      </c>
      <c r="O1174" s="63" t="s">
        <v>229</v>
      </c>
      <c r="P1174" s="63"/>
      <c r="Q1174" s="63"/>
      <c r="R1174" s="32"/>
      <c r="S1174" s="68">
        <f>N1174*R1174</f>
        <v>0</v>
      </c>
      <c r="T1174" s="33" t="s">
        <v>3542</v>
      </c>
    </row>
    <row r="1175" spans="1:20" ht="15.95" customHeight="1" outlineLevel="1" x14ac:dyDescent="0.25">
      <c r="B1175" s="18"/>
      <c r="C1175" s="19"/>
      <c r="D1175" s="20"/>
      <c r="E1175" s="19"/>
      <c r="F1175" s="21" t="s">
        <v>5522</v>
      </c>
      <c r="G1175" s="22"/>
      <c r="H1175" s="23"/>
      <c r="I1175" s="23"/>
      <c r="J1175" s="23"/>
      <c r="K1175" s="23"/>
      <c r="L1175" s="23"/>
      <c r="M1175" s="24"/>
      <c r="N1175" s="24"/>
      <c r="O1175" s="62"/>
      <c r="P1175" s="62"/>
      <c r="Q1175" s="62"/>
      <c r="R1175" s="20"/>
      <c r="S1175" s="25"/>
      <c r="T1175" s="17"/>
    </row>
    <row r="1176" spans="1:20" s="26" customFormat="1" ht="120.95" customHeight="1" outlineLevel="2" x14ac:dyDescent="0.2">
      <c r="A1176" s="27"/>
      <c r="B1176" s="28" t="s">
        <v>302</v>
      </c>
      <c r="C1176" s="29"/>
      <c r="D1176" s="43"/>
      <c r="E1176" s="69" t="s">
        <v>5523</v>
      </c>
      <c r="F1176" s="31" t="s">
        <v>5524</v>
      </c>
      <c r="G1176" s="28" t="s">
        <v>55</v>
      </c>
      <c r="H1176" s="28" t="s">
        <v>29</v>
      </c>
      <c r="I1176" s="28" t="s">
        <v>169</v>
      </c>
      <c r="J1176" s="67">
        <f>N1176*R1176</f>
        <v>0</v>
      </c>
      <c r="K1176" s="28" t="s">
        <v>3799</v>
      </c>
      <c r="L1176" s="67">
        <f>K1176*R1176</f>
        <v>0</v>
      </c>
      <c r="M1176" s="67" t="s">
        <v>169</v>
      </c>
      <c r="N1176" s="67">
        <f>(M1176*C8/-100) + M1176</f>
        <v>712</v>
      </c>
      <c r="O1176" s="63" t="s">
        <v>5525</v>
      </c>
      <c r="P1176" s="63"/>
      <c r="Q1176" s="63"/>
      <c r="R1176" s="32"/>
      <c r="S1176" s="68">
        <f>N1176*R1176</f>
        <v>0</v>
      </c>
      <c r="T1176" s="33" t="s">
        <v>5526</v>
      </c>
    </row>
    <row r="1177" spans="1:20" s="26" customFormat="1" ht="120.95" customHeight="1" outlineLevel="2" x14ac:dyDescent="0.2">
      <c r="A1177" s="27"/>
      <c r="B1177" s="28" t="s">
        <v>5527</v>
      </c>
      <c r="C1177" s="29"/>
      <c r="D1177" s="43"/>
      <c r="E1177" s="69" t="s">
        <v>5528</v>
      </c>
      <c r="F1177" s="31" t="s">
        <v>5529</v>
      </c>
      <c r="G1177" s="28" t="s">
        <v>55</v>
      </c>
      <c r="H1177" s="28" t="s">
        <v>29</v>
      </c>
      <c r="I1177" s="28" t="s">
        <v>2643</v>
      </c>
      <c r="J1177" s="67">
        <f>N1177*R1177</f>
        <v>0</v>
      </c>
      <c r="K1177" s="28" t="s">
        <v>420</v>
      </c>
      <c r="L1177" s="67">
        <f>K1177*R1177</f>
        <v>0</v>
      </c>
      <c r="M1177" s="67" t="s">
        <v>2643</v>
      </c>
      <c r="N1177" s="67">
        <f>(M1177*C8/-100) + M1177</f>
        <v>312</v>
      </c>
      <c r="O1177" s="63" t="s">
        <v>3273</v>
      </c>
      <c r="P1177" s="63"/>
      <c r="Q1177" s="63"/>
      <c r="R1177" s="32"/>
      <c r="S1177" s="68">
        <f>N1177*R1177</f>
        <v>0</v>
      </c>
      <c r="T1177" s="33" t="s">
        <v>5530</v>
      </c>
    </row>
    <row r="1178" spans="1:20" s="26" customFormat="1" ht="120.95" customHeight="1" outlineLevel="2" x14ac:dyDescent="0.2">
      <c r="A1178" s="27"/>
      <c r="B1178" s="28" t="s">
        <v>5531</v>
      </c>
      <c r="C1178" s="29"/>
      <c r="D1178" s="43"/>
      <c r="E1178" s="69" t="s">
        <v>5532</v>
      </c>
      <c r="F1178" s="31" t="s">
        <v>5533</v>
      </c>
      <c r="G1178" s="28" t="s">
        <v>55</v>
      </c>
      <c r="H1178" s="28" t="s">
        <v>29</v>
      </c>
      <c r="I1178" s="28" t="s">
        <v>2058</v>
      </c>
      <c r="J1178" s="67">
        <f>N1178*R1178</f>
        <v>0</v>
      </c>
      <c r="K1178" s="28" t="s">
        <v>5534</v>
      </c>
      <c r="L1178" s="67">
        <f>K1178*R1178</f>
        <v>0</v>
      </c>
      <c r="M1178" s="67" t="s">
        <v>2058</v>
      </c>
      <c r="N1178" s="67">
        <f>(M1178*C8/-100) + M1178</f>
        <v>363</v>
      </c>
      <c r="O1178" s="63" t="s">
        <v>93</v>
      </c>
      <c r="P1178" s="63"/>
      <c r="Q1178" s="63"/>
      <c r="R1178" s="32"/>
      <c r="S1178" s="68">
        <f>N1178*R1178</f>
        <v>0</v>
      </c>
      <c r="T1178" s="33" t="s">
        <v>5535</v>
      </c>
    </row>
    <row r="1179" spans="1:20" s="26" customFormat="1" ht="120.95" customHeight="1" outlineLevel="2" x14ac:dyDescent="0.2">
      <c r="A1179" s="27"/>
      <c r="B1179" s="28" t="s">
        <v>5536</v>
      </c>
      <c r="C1179" s="29"/>
      <c r="D1179" s="34" t="s">
        <v>81</v>
      </c>
      <c r="E1179" s="69" t="s">
        <v>5537</v>
      </c>
      <c r="F1179" s="31" t="s">
        <v>5538</v>
      </c>
      <c r="G1179" s="28" t="s">
        <v>55</v>
      </c>
      <c r="H1179" s="28" t="s">
        <v>29</v>
      </c>
      <c r="I1179" s="28" t="s">
        <v>879</v>
      </c>
      <c r="J1179" s="67">
        <f>N1179*R1179</f>
        <v>0</v>
      </c>
      <c r="K1179" s="28" t="s">
        <v>5403</v>
      </c>
      <c r="L1179" s="67">
        <f>K1179*R1179</f>
        <v>0</v>
      </c>
      <c r="M1179" s="67" t="s">
        <v>879</v>
      </c>
      <c r="N1179" s="67">
        <f>(M1179*C8/-100) + M1179</f>
        <v>157</v>
      </c>
      <c r="O1179" s="63" t="s">
        <v>5539</v>
      </c>
      <c r="P1179" s="63"/>
      <c r="Q1179" s="63"/>
      <c r="R1179" s="32"/>
      <c r="S1179" s="68">
        <f>N1179*R1179</f>
        <v>0</v>
      </c>
      <c r="T1179" s="33" t="s">
        <v>5540</v>
      </c>
    </row>
    <row r="1180" spans="1:20" s="26" customFormat="1" ht="120.95" customHeight="1" outlineLevel="2" x14ac:dyDescent="0.2">
      <c r="A1180" s="27"/>
      <c r="B1180" s="28" t="s">
        <v>3246</v>
      </c>
      <c r="C1180" s="29"/>
      <c r="D1180" s="34"/>
      <c r="E1180" s="69" t="s">
        <v>5541</v>
      </c>
      <c r="F1180" s="31" t="s">
        <v>5542</v>
      </c>
      <c r="G1180" s="28" t="s">
        <v>55</v>
      </c>
      <c r="H1180" s="28" t="s">
        <v>29</v>
      </c>
      <c r="I1180" s="28" t="s">
        <v>3985</v>
      </c>
      <c r="J1180" s="67">
        <f>N1180*R1180</f>
        <v>0</v>
      </c>
      <c r="K1180" s="28" t="s">
        <v>5543</v>
      </c>
      <c r="L1180" s="67">
        <f>K1180*R1180</f>
        <v>0</v>
      </c>
      <c r="M1180" s="67" t="s">
        <v>3985</v>
      </c>
      <c r="N1180" s="67">
        <f>(M1180*C8/-100) + M1180</f>
        <v>355</v>
      </c>
      <c r="O1180" s="63" t="s">
        <v>1791</v>
      </c>
      <c r="P1180" s="63"/>
      <c r="Q1180" s="63"/>
      <c r="R1180" s="32"/>
      <c r="S1180" s="68">
        <f>N1180*R1180</f>
        <v>0</v>
      </c>
      <c r="T1180" s="33" t="s">
        <v>5544</v>
      </c>
    </row>
    <row r="1181" spans="1:20" s="26" customFormat="1" ht="120.95" customHeight="1" outlineLevel="2" x14ac:dyDescent="0.2">
      <c r="A1181" s="27"/>
      <c r="B1181" s="28" t="s">
        <v>5545</v>
      </c>
      <c r="C1181" s="29"/>
      <c r="D1181" s="34"/>
      <c r="E1181" s="69" t="s">
        <v>5546</v>
      </c>
      <c r="F1181" s="31" t="s">
        <v>5547</v>
      </c>
      <c r="G1181" s="28" t="s">
        <v>55</v>
      </c>
      <c r="H1181" s="28" t="s">
        <v>29</v>
      </c>
      <c r="I1181" s="28" t="s">
        <v>5548</v>
      </c>
      <c r="J1181" s="67">
        <f>N1181*R1181</f>
        <v>0</v>
      </c>
      <c r="K1181" s="28" t="s">
        <v>5543</v>
      </c>
      <c r="L1181" s="67">
        <f>K1181*R1181</f>
        <v>0</v>
      </c>
      <c r="M1181" s="67" t="s">
        <v>5548</v>
      </c>
      <c r="N1181" s="67">
        <f>(M1181*C8/-100) + M1181</f>
        <v>327</v>
      </c>
      <c r="O1181" s="63" t="s">
        <v>117</v>
      </c>
      <c r="P1181" s="63"/>
      <c r="Q1181" s="63"/>
      <c r="R1181" s="32"/>
      <c r="S1181" s="68">
        <f>N1181*R1181</f>
        <v>0</v>
      </c>
      <c r="T1181" s="33" t="s">
        <v>5549</v>
      </c>
    </row>
    <row r="1182" spans="1:20" s="26" customFormat="1" ht="120.95" customHeight="1" outlineLevel="2" x14ac:dyDescent="0.2">
      <c r="A1182" s="27"/>
      <c r="B1182" s="28" t="s">
        <v>5550</v>
      </c>
      <c r="C1182" s="29"/>
      <c r="D1182" s="34"/>
      <c r="E1182" s="69" t="s">
        <v>5551</v>
      </c>
      <c r="F1182" s="31" t="s">
        <v>5552</v>
      </c>
      <c r="G1182" s="28" t="s">
        <v>55</v>
      </c>
      <c r="H1182" s="28" t="s">
        <v>29</v>
      </c>
      <c r="I1182" s="28" t="s">
        <v>5548</v>
      </c>
      <c r="J1182" s="67">
        <f>N1182*R1182</f>
        <v>0</v>
      </c>
      <c r="K1182" s="28" t="s">
        <v>5553</v>
      </c>
      <c r="L1182" s="67">
        <f>K1182*R1182</f>
        <v>0</v>
      </c>
      <c r="M1182" s="67" t="s">
        <v>5548</v>
      </c>
      <c r="N1182" s="67">
        <f>(M1182*C8/-100) + M1182</f>
        <v>327</v>
      </c>
      <c r="O1182" s="63" t="s">
        <v>4414</v>
      </c>
      <c r="P1182" s="63"/>
      <c r="Q1182" s="63"/>
      <c r="R1182" s="32"/>
      <c r="S1182" s="68">
        <f>N1182*R1182</f>
        <v>0</v>
      </c>
      <c r="T1182" s="33" t="s">
        <v>5554</v>
      </c>
    </row>
    <row r="1183" spans="1:20" s="26" customFormat="1" ht="120.95" customHeight="1" outlineLevel="2" x14ac:dyDescent="0.2">
      <c r="A1183" s="27"/>
      <c r="B1183" s="28" t="s">
        <v>5555</v>
      </c>
      <c r="C1183" s="29"/>
      <c r="D1183" s="34"/>
      <c r="E1183" s="69" t="s">
        <v>5556</v>
      </c>
      <c r="F1183" s="31" t="s">
        <v>5557</v>
      </c>
      <c r="G1183" s="28" t="s">
        <v>55</v>
      </c>
      <c r="H1183" s="28" t="s">
        <v>29</v>
      </c>
      <c r="I1183" s="28" t="s">
        <v>2923</v>
      </c>
      <c r="J1183" s="67">
        <f>N1183*R1183</f>
        <v>0</v>
      </c>
      <c r="K1183" s="28" t="s">
        <v>5543</v>
      </c>
      <c r="L1183" s="67">
        <f>K1183*R1183</f>
        <v>0</v>
      </c>
      <c r="M1183" s="67" t="s">
        <v>2923</v>
      </c>
      <c r="N1183" s="67">
        <f>(M1183*C8/-100) + M1183</f>
        <v>340</v>
      </c>
      <c r="O1183" s="63" t="s">
        <v>1439</v>
      </c>
      <c r="P1183" s="63"/>
      <c r="Q1183" s="63"/>
      <c r="R1183" s="32"/>
      <c r="S1183" s="68">
        <f>N1183*R1183</f>
        <v>0</v>
      </c>
      <c r="T1183" s="33" t="s">
        <v>5558</v>
      </c>
    </row>
    <row r="1184" spans="1:20" s="26" customFormat="1" ht="120.95" customHeight="1" outlineLevel="2" x14ac:dyDescent="0.2">
      <c r="A1184" s="27"/>
      <c r="B1184" s="28" t="s">
        <v>5559</v>
      </c>
      <c r="C1184" s="29"/>
      <c r="D1184" s="34"/>
      <c r="E1184" s="69" t="s">
        <v>5560</v>
      </c>
      <c r="F1184" s="31" t="s">
        <v>5561</v>
      </c>
      <c r="G1184" s="28" t="s">
        <v>55</v>
      </c>
      <c r="H1184" s="28" t="s">
        <v>29</v>
      </c>
      <c r="I1184" s="28" t="s">
        <v>2923</v>
      </c>
      <c r="J1184" s="67">
        <f>N1184*R1184</f>
        <v>0</v>
      </c>
      <c r="K1184" s="28" t="s">
        <v>5562</v>
      </c>
      <c r="L1184" s="67">
        <f>K1184*R1184</f>
        <v>0</v>
      </c>
      <c r="M1184" s="67" t="s">
        <v>2923</v>
      </c>
      <c r="N1184" s="67">
        <f>(M1184*C8/-100) + M1184</f>
        <v>340</v>
      </c>
      <c r="O1184" s="63" t="s">
        <v>5563</v>
      </c>
      <c r="P1184" s="63"/>
      <c r="Q1184" s="63"/>
      <c r="R1184" s="32"/>
      <c r="S1184" s="68">
        <f>N1184*R1184</f>
        <v>0</v>
      </c>
      <c r="T1184" s="33" t="s">
        <v>5564</v>
      </c>
    </row>
    <row r="1185" spans="1:20" s="26" customFormat="1" ht="120.95" customHeight="1" outlineLevel="2" x14ac:dyDescent="0.2">
      <c r="A1185" s="27"/>
      <c r="B1185" s="28" t="s">
        <v>5565</v>
      </c>
      <c r="C1185" s="29"/>
      <c r="D1185" s="34"/>
      <c r="E1185" s="69" t="s">
        <v>5566</v>
      </c>
      <c r="F1185" s="31" t="s">
        <v>5567</v>
      </c>
      <c r="G1185" s="28" t="s">
        <v>55</v>
      </c>
      <c r="H1185" s="28" t="s">
        <v>29</v>
      </c>
      <c r="I1185" s="28" t="s">
        <v>5568</v>
      </c>
      <c r="J1185" s="67">
        <f>N1185*R1185</f>
        <v>0</v>
      </c>
      <c r="K1185" s="28" t="s">
        <v>383</v>
      </c>
      <c r="L1185" s="67">
        <f>K1185*R1185</f>
        <v>0</v>
      </c>
      <c r="M1185" s="67" t="s">
        <v>5568</v>
      </c>
      <c r="N1185" s="67">
        <f>(M1185*C8/-100) + M1185</f>
        <v>247</v>
      </c>
      <c r="O1185" s="63" t="s">
        <v>3449</v>
      </c>
      <c r="P1185" s="63"/>
      <c r="Q1185" s="63"/>
      <c r="R1185" s="32"/>
      <c r="S1185" s="68">
        <f>N1185*R1185</f>
        <v>0</v>
      </c>
      <c r="T1185" s="33" t="s">
        <v>5569</v>
      </c>
    </row>
    <row r="1186" spans="1:20" s="26" customFormat="1" ht="120.95" customHeight="1" outlineLevel="2" x14ac:dyDescent="0.2">
      <c r="A1186" s="27"/>
      <c r="B1186" s="28" t="s">
        <v>5570</v>
      </c>
      <c r="C1186" s="29"/>
      <c r="D1186" s="34"/>
      <c r="E1186" s="69" t="s">
        <v>5571</v>
      </c>
      <c r="F1186" s="31" t="s">
        <v>5572</v>
      </c>
      <c r="G1186" s="28" t="s">
        <v>152</v>
      </c>
      <c r="H1186" s="28" t="s">
        <v>29</v>
      </c>
      <c r="I1186" s="28" t="s">
        <v>5573</v>
      </c>
      <c r="J1186" s="67">
        <f>N1186*R1186</f>
        <v>0</v>
      </c>
      <c r="K1186" s="28" t="s">
        <v>5574</v>
      </c>
      <c r="L1186" s="67">
        <f>K1186*R1186</f>
        <v>0</v>
      </c>
      <c r="M1186" s="67" t="s">
        <v>5573</v>
      </c>
      <c r="N1186" s="67">
        <f>(M1186*C8/-100) + M1186</f>
        <v>1028</v>
      </c>
      <c r="O1186" s="63" t="s">
        <v>370</v>
      </c>
      <c r="P1186" s="63"/>
      <c r="Q1186" s="63"/>
      <c r="R1186" s="32"/>
      <c r="S1186" s="68">
        <f>N1186*R1186</f>
        <v>0</v>
      </c>
      <c r="T1186" s="33" t="s">
        <v>5575</v>
      </c>
    </row>
    <row r="1187" spans="1:20" s="26" customFormat="1" ht="120.95" customHeight="1" outlineLevel="2" x14ac:dyDescent="0.2">
      <c r="A1187" s="27"/>
      <c r="B1187" s="28" t="s">
        <v>5576</v>
      </c>
      <c r="C1187" s="29"/>
      <c r="D1187" s="34"/>
      <c r="E1187" s="69" t="s">
        <v>5577</v>
      </c>
      <c r="F1187" s="31" t="s">
        <v>5578</v>
      </c>
      <c r="G1187" s="28" t="s">
        <v>55</v>
      </c>
      <c r="H1187" s="28" t="s">
        <v>29</v>
      </c>
      <c r="I1187" s="28" t="s">
        <v>5579</v>
      </c>
      <c r="J1187" s="67">
        <f>N1187*R1187</f>
        <v>0</v>
      </c>
      <c r="K1187" s="28" t="s">
        <v>5580</v>
      </c>
      <c r="L1187" s="67">
        <f>K1187*R1187</f>
        <v>0</v>
      </c>
      <c r="M1187" s="67" t="s">
        <v>5579</v>
      </c>
      <c r="N1187" s="67">
        <f>(M1187*C8/-100) + M1187</f>
        <v>227</v>
      </c>
      <c r="O1187" s="63" t="s">
        <v>5581</v>
      </c>
      <c r="P1187" s="63"/>
      <c r="Q1187" s="63"/>
      <c r="R1187" s="32"/>
      <c r="S1187" s="68">
        <f>N1187*R1187</f>
        <v>0</v>
      </c>
      <c r="T1187" s="33" t="s">
        <v>5582</v>
      </c>
    </row>
    <row r="1188" spans="1:20" s="26" customFormat="1" ht="120.95" customHeight="1" outlineLevel="2" x14ac:dyDescent="0.2">
      <c r="A1188" s="27"/>
      <c r="B1188" s="28" t="s">
        <v>5583</v>
      </c>
      <c r="C1188" s="29"/>
      <c r="D1188" s="34"/>
      <c r="E1188" s="69" t="s">
        <v>5584</v>
      </c>
      <c r="F1188" s="31" t="s">
        <v>5585</v>
      </c>
      <c r="G1188" s="28" t="s">
        <v>55</v>
      </c>
      <c r="H1188" s="28" t="s">
        <v>29</v>
      </c>
      <c r="I1188" s="28" t="s">
        <v>5545</v>
      </c>
      <c r="J1188" s="67">
        <f>N1188*R1188</f>
        <v>0</v>
      </c>
      <c r="K1188" s="28" t="s">
        <v>432</v>
      </c>
      <c r="L1188" s="67">
        <f>K1188*R1188</f>
        <v>0</v>
      </c>
      <c r="M1188" s="67" t="s">
        <v>5545</v>
      </c>
      <c r="N1188" s="67">
        <f>(M1188*C8/-100) + M1188</f>
        <v>555</v>
      </c>
      <c r="O1188" s="63" t="s">
        <v>5579</v>
      </c>
      <c r="P1188" s="63"/>
      <c r="Q1188" s="63"/>
      <c r="R1188" s="32"/>
      <c r="S1188" s="68">
        <f>N1188*R1188</f>
        <v>0</v>
      </c>
      <c r="T1188" s="33" t="s">
        <v>5586</v>
      </c>
    </row>
    <row r="1189" spans="1:20" s="26" customFormat="1" ht="120.95" customHeight="1" outlineLevel="2" x14ac:dyDescent="0.2">
      <c r="A1189" s="27"/>
      <c r="B1189" s="28" t="s">
        <v>5587</v>
      </c>
      <c r="C1189" s="29"/>
      <c r="D1189" s="34"/>
      <c r="E1189" s="69" t="s">
        <v>5588</v>
      </c>
      <c r="F1189" s="31" t="s">
        <v>5589</v>
      </c>
      <c r="G1189" s="28" t="s">
        <v>543</v>
      </c>
      <c r="H1189" s="28" t="s">
        <v>29</v>
      </c>
      <c r="I1189" s="28" t="s">
        <v>5590</v>
      </c>
      <c r="J1189" s="67">
        <f>N1189*R1189</f>
        <v>0</v>
      </c>
      <c r="K1189" s="28" t="s">
        <v>5591</v>
      </c>
      <c r="L1189" s="67">
        <f>K1189*R1189</f>
        <v>0</v>
      </c>
      <c r="M1189" s="67" t="s">
        <v>5590</v>
      </c>
      <c r="N1189" s="67">
        <f>(M1189*C8/-100) + M1189</f>
        <v>1343</v>
      </c>
      <c r="O1189" s="63" t="s">
        <v>491</v>
      </c>
      <c r="P1189" s="63"/>
      <c r="Q1189" s="63"/>
      <c r="R1189" s="32"/>
      <c r="S1189" s="68">
        <f>N1189*R1189</f>
        <v>0</v>
      </c>
      <c r="T1189" s="33" t="s">
        <v>5592</v>
      </c>
    </row>
    <row r="1190" spans="1:20" s="26" customFormat="1" ht="120.95" customHeight="1" outlineLevel="2" x14ac:dyDescent="0.2">
      <c r="A1190" s="27"/>
      <c r="B1190" s="28" t="s">
        <v>5593</v>
      </c>
      <c r="C1190" s="29"/>
      <c r="D1190" s="34"/>
      <c r="E1190" s="69" t="s">
        <v>5594</v>
      </c>
      <c r="F1190" s="31" t="s">
        <v>5595</v>
      </c>
      <c r="G1190" s="28" t="s">
        <v>32</v>
      </c>
      <c r="H1190" s="28" t="s">
        <v>29</v>
      </c>
      <c r="I1190" s="28" t="s">
        <v>5596</v>
      </c>
      <c r="J1190" s="67">
        <f>N1190*R1190</f>
        <v>0</v>
      </c>
      <c r="K1190" s="28" t="s">
        <v>5597</v>
      </c>
      <c r="L1190" s="67">
        <f>K1190*R1190</f>
        <v>0</v>
      </c>
      <c r="M1190" s="67" t="s">
        <v>5596</v>
      </c>
      <c r="N1190" s="67">
        <f>(M1190*C8/-100) + M1190</f>
        <v>868</v>
      </c>
      <c r="O1190" s="63" t="s">
        <v>714</v>
      </c>
      <c r="P1190" s="63"/>
      <c r="Q1190" s="63"/>
      <c r="R1190" s="32"/>
      <c r="S1190" s="68">
        <f>N1190*R1190</f>
        <v>0</v>
      </c>
      <c r="T1190" s="33" t="s">
        <v>5598</v>
      </c>
    </row>
    <row r="1191" spans="1:20" s="26" customFormat="1" ht="120.95" customHeight="1" outlineLevel="2" x14ac:dyDescent="0.2">
      <c r="A1191" s="27"/>
      <c r="B1191" s="28" t="s">
        <v>5599</v>
      </c>
      <c r="C1191" s="29"/>
      <c r="D1191" s="34"/>
      <c r="E1191" s="69" t="s">
        <v>5600</v>
      </c>
      <c r="F1191" s="31" t="s">
        <v>5601</v>
      </c>
      <c r="G1191" s="28" t="s">
        <v>152</v>
      </c>
      <c r="H1191" s="28" t="s">
        <v>29</v>
      </c>
      <c r="I1191" s="28" t="s">
        <v>5602</v>
      </c>
      <c r="J1191" s="67">
        <f>N1191*R1191</f>
        <v>0</v>
      </c>
      <c r="K1191" s="28" t="s">
        <v>5574</v>
      </c>
      <c r="L1191" s="67">
        <f>K1191*R1191</f>
        <v>0</v>
      </c>
      <c r="M1191" s="67" t="s">
        <v>5602</v>
      </c>
      <c r="N1191" s="67">
        <f>(M1191*C8/-100) + M1191</f>
        <v>965</v>
      </c>
      <c r="O1191" s="63" t="s">
        <v>4637</v>
      </c>
      <c r="P1191" s="63"/>
      <c r="Q1191" s="63"/>
      <c r="R1191" s="32"/>
      <c r="S1191" s="68">
        <f>N1191*R1191</f>
        <v>0</v>
      </c>
      <c r="T1191" s="33" t="s">
        <v>5603</v>
      </c>
    </row>
    <row r="1192" spans="1:20" s="26" customFormat="1" ht="120.95" customHeight="1" outlineLevel="2" x14ac:dyDescent="0.2">
      <c r="A1192" s="27"/>
      <c r="B1192" s="28" t="s">
        <v>5604</v>
      </c>
      <c r="C1192" s="29"/>
      <c r="D1192" s="34"/>
      <c r="E1192" s="69" t="s">
        <v>5605</v>
      </c>
      <c r="F1192" s="31" t="s">
        <v>5606</v>
      </c>
      <c r="G1192" s="28" t="s">
        <v>55</v>
      </c>
      <c r="H1192" s="28" t="s">
        <v>29</v>
      </c>
      <c r="I1192" s="28" t="s">
        <v>5607</v>
      </c>
      <c r="J1192" s="67">
        <f>N1192*R1192</f>
        <v>0</v>
      </c>
      <c r="K1192" s="28" t="s">
        <v>5534</v>
      </c>
      <c r="L1192" s="67">
        <f>K1192*R1192</f>
        <v>0</v>
      </c>
      <c r="M1192" s="67" t="s">
        <v>5607</v>
      </c>
      <c r="N1192" s="67">
        <f>(M1192*C8/-100) + M1192</f>
        <v>353</v>
      </c>
      <c r="O1192" s="63" t="s">
        <v>5608</v>
      </c>
      <c r="P1192" s="63"/>
      <c r="Q1192" s="63"/>
      <c r="R1192" s="32"/>
      <c r="S1192" s="68">
        <f>N1192*R1192</f>
        <v>0</v>
      </c>
      <c r="T1192" s="33" t="s">
        <v>5609</v>
      </c>
    </row>
    <row r="1193" spans="1:20" s="26" customFormat="1" ht="120.95" customHeight="1" outlineLevel="2" x14ac:dyDescent="0.2">
      <c r="A1193" s="27"/>
      <c r="B1193" s="28" t="s">
        <v>5610</v>
      </c>
      <c r="C1193" s="29"/>
      <c r="D1193" s="34"/>
      <c r="E1193" s="69" t="s">
        <v>5611</v>
      </c>
      <c r="F1193" s="31" t="s">
        <v>5612</v>
      </c>
      <c r="G1193" s="28" t="s">
        <v>444</v>
      </c>
      <c r="H1193" s="28" t="s">
        <v>29</v>
      </c>
      <c r="I1193" s="28" t="s">
        <v>5613</v>
      </c>
      <c r="J1193" s="67">
        <f>N1193*R1193</f>
        <v>0</v>
      </c>
      <c r="K1193" s="28" t="s">
        <v>4852</v>
      </c>
      <c r="L1193" s="67">
        <f>K1193*R1193</f>
        <v>0</v>
      </c>
      <c r="M1193" s="67" t="s">
        <v>5613</v>
      </c>
      <c r="N1193" s="67">
        <f>(M1193*C8/-100) + M1193</f>
        <v>398</v>
      </c>
      <c r="O1193" s="63" t="s">
        <v>5614</v>
      </c>
      <c r="P1193" s="63"/>
      <c r="Q1193" s="63"/>
      <c r="R1193" s="32"/>
      <c r="S1193" s="68">
        <f>N1193*R1193</f>
        <v>0</v>
      </c>
      <c r="T1193" s="33" t="s">
        <v>5615</v>
      </c>
    </row>
    <row r="1194" spans="1:20" s="26" customFormat="1" ht="120.95" customHeight="1" outlineLevel="2" x14ac:dyDescent="0.2">
      <c r="A1194" s="27"/>
      <c r="B1194" s="28" t="s">
        <v>5616</v>
      </c>
      <c r="C1194" s="29"/>
      <c r="D1194" s="34"/>
      <c r="E1194" s="69" t="s">
        <v>5617</v>
      </c>
      <c r="F1194" s="31" t="s">
        <v>5618</v>
      </c>
      <c r="G1194" s="28" t="s">
        <v>444</v>
      </c>
      <c r="H1194" s="28" t="s">
        <v>29</v>
      </c>
      <c r="I1194" s="28" t="s">
        <v>5613</v>
      </c>
      <c r="J1194" s="67">
        <f>N1194*R1194</f>
        <v>0</v>
      </c>
      <c r="K1194" s="28" t="s">
        <v>4852</v>
      </c>
      <c r="L1194" s="67">
        <f>K1194*R1194</f>
        <v>0</v>
      </c>
      <c r="M1194" s="67" t="s">
        <v>5613</v>
      </c>
      <c r="N1194" s="67">
        <f>(M1194*C8/-100) + M1194</f>
        <v>398</v>
      </c>
      <c r="O1194" s="63" t="s">
        <v>1838</v>
      </c>
      <c r="P1194" s="63"/>
      <c r="Q1194" s="63"/>
      <c r="R1194" s="32"/>
      <c r="S1194" s="68">
        <f>N1194*R1194</f>
        <v>0</v>
      </c>
      <c r="T1194" s="33" t="s">
        <v>5615</v>
      </c>
    </row>
    <row r="1195" spans="1:20" s="26" customFormat="1" ht="120.95" customHeight="1" outlineLevel="2" x14ac:dyDescent="0.2">
      <c r="A1195" s="27"/>
      <c r="B1195" s="28" t="s">
        <v>5619</v>
      </c>
      <c r="C1195" s="29"/>
      <c r="D1195" s="34"/>
      <c r="E1195" s="69" t="s">
        <v>5620</v>
      </c>
      <c r="F1195" s="31" t="s">
        <v>5621</v>
      </c>
      <c r="G1195" s="28" t="s">
        <v>444</v>
      </c>
      <c r="H1195" s="28" t="s">
        <v>29</v>
      </c>
      <c r="I1195" s="28" t="s">
        <v>5613</v>
      </c>
      <c r="J1195" s="67">
        <f>N1195*R1195</f>
        <v>0</v>
      </c>
      <c r="K1195" s="28" t="s">
        <v>5622</v>
      </c>
      <c r="L1195" s="67">
        <f>K1195*R1195</f>
        <v>0</v>
      </c>
      <c r="M1195" s="67" t="s">
        <v>5613</v>
      </c>
      <c r="N1195" s="67">
        <f>(M1195*C8/-100) + M1195</f>
        <v>398</v>
      </c>
      <c r="O1195" s="63" t="s">
        <v>214</v>
      </c>
      <c r="P1195" s="63"/>
      <c r="Q1195" s="63"/>
      <c r="R1195" s="32"/>
      <c r="S1195" s="68">
        <f>N1195*R1195</f>
        <v>0</v>
      </c>
      <c r="T1195" s="33" t="s">
        <v>5615</v>
      </c>
    </row>
    <row r="1196" spans="1:20" s="26" customFormat="1" ht="120.95" customHeight="1" outlineLevel="2" x14ac:dyDescent="0.2">
      <c r="A1196" s="27"/>
      <c r="B1196" s="28" t="s">
        <v>5623</v>
      </c>
      <c r="C1196" s="29"/>
      <c r="D1196" s="34"/>
      <c r="E1196" s="69" t="s">
        <v>5624</v>
      </c>
      <c r="F1196" s="31" t="s">
        <v>5625</v>
      </c>
      <c r="G1196" s="28" t="s">
        <v>55</v>
      </c>
      <c r="H1196" s="28" t="s">
        <v>29</v>
      </c>
      <c r="I1196" s="28" t="s">
        <v>1530</v>
      </c>
      <c r="J1196" s="67">
        <f>N1196*R1196</f>
        <v>0</v>
      </c>
      <c r="K1196" s="28" t="s">
        <v>5626</v>
      </c>
      <c r="L1196" s="67">
        <f>K1196*R1196</f>
        <v>0</v>
      </c>
      <c r="M1196" s="67" t="s">
        <v>1530</v>
      </c>
      <c r="N1196" s="67">
        <f>(M1196*C8/-100) + M1196</f>
        <v>368</v>
      </c>
      <c r="O1196" s="63" t="s">
        <v>635</v>
      </c>
      <c r="P1196" s="63"/>
      <c r="Q1196" s="63"/>
      <c r="R1196" s="32"/>
      <c r="S1196" s="68">
        <f>N1196*R1196</f>
        <v>0</v>
      </c>
      <c r="T1196" s="33" t="s">
        <v>5627</v>
      </c>
    </row>
    <row r="1197" spans="1:20" s="26" customFormat="1" ht="120.95" customHeight="1" outlineLevel="2" x14ac:dyDescent="0.2">
      <c r="A1197" s="27"/>
      <c r="B1197" s="28" t="s">
        <v>5628</v>
      </c>
      <c r="C1197" s="29"/>
      <c r="D1197" s="34"/>
      <c r="E1197" s="69" t="s">
        <v>5629</v>
      </c>
      <c r="F1197" s="31" t="s">
        <v>5630</v>
      </c>
      <c r="G1197" s="28" t="s">
        <v>55</v>
      </c>
      <c r="H1197" s="28" t="s">
        <v>29</v>
      </c>
      <c r="I1197" s="28" t="s">
        <v>1530</v>
      </c>
      <c r="J1197" s="67">
        <f>N1197*R1197</f>
        <v>0</v>
      </c>
      <c r="K1197" s="28" t="s">
        <v>5543</v>
      </c>
      <c r="L1197" s="67">
        <f>K1197*R1197</f>
        <v>0</v>
      </c>
      <c r="M1197" s="67" t="s">
        <v>1530</v>
      </c>
      <c r="N1197" s="67">
        <f>(M1197*C8/-100) + M1197</f>
        <v>368</v>
      </c>
      <c r="O1197" s="63" t="s">
        <v>1361</v>
      </c>
      <c r="P1197" s="63"/>
      <c r="Q1197" s="63"/>
      <c r="R1197" s="32"/>
      <c r="S1197" s="68">
        <f>N1197*R1197</f>
        <v>0</v>
      </c>
      <c r="T1197" s="33" t="s">
        <v>5631</v>
      </c>
    </row>
    <row r="1198" spans="1:20" s="26" customFormat="1" ht="120.95" customHeight="1" outlineLevel="2" x14ac:dyDescent="0.2">
      <c r="A1198" s="27"/>
      <c r="B1198" s="28" t="s">
        <v>5632</v>
      </c>
      <c r="C1198" s="29"/>
      <c r="D1198" s="34"/>
      <c r="E1198" s="69" t="s">
        <v>5633</v>
      </c>
      <c r="F1198" s="31" t="s">
        <v>5634</v>
      </c>
      <c r="G1198" s="28" t="s">
        <v>770</v>
      </c>
      <c r="H1198" s="28" t="s">
        <v>29</v>
      </c>
      <c r="I1198" s="28" t="s">
        <v>5635</v>
      </c>
      <c r="J1198" s="67">
        <f>N1198*R1198</f>
        <v>0</v>
      </c>
      <c r="K1198" s="28" t="s">
        <v>5636</v>
      </c>
      <c r="L1198" s="67">
        <f>K1198*R1198</f>
        <v>0</v>
      </c>
      <c r="M1198" s="67" t="s">
        <v>5635</v>
      </c>
      <c r="N1198" s="67">
        <f>(M1198*C8/-100) + M1198</f>
        <v>335</v>
      </c>
      <c r="O1198" s="63" t="s">
        <v>212</v>
      </c>
      <c r="P1198" s="63"/>
      <c r="Q1198" s="63"/>
      <c r="R1198" s="32"/>
      <c r="S1198" s="68">
        <f>N1198*R1198</f>
        <v>0</v>
      </c>
      <c r="T1198" s="33" t="s">
        <v>5637</v>
      </c>
    </row>
    <row r="1199" spans="1:20" s="26" customFormat="1" ht="120.95" customHeight="1" outlineLevel="2" x14ac:dyDescent="0.2">
      <c r="A1199" s="27"/>
      <c r="B1199" s="28" t="s">
        <v>5638</v>
      </c>
      <c r="C1199" s="29"/>
      <c r="D1199" s="34"/>
      <c r="E1199" s="69" t="s">
        <v>5639</v>
      </c>
      <c r="F1199" s="31" t="s">
        <v>5640</v>
      </c>
      <c r="G1199" s="28" t="s">
        <v>444</v>
      </c>
      <c r="H1199" s="28" t="s">
        <v>29</v>
      </c>
      <c r="I1199" s="28" t="s">
        <v>5641</v>
      </c>
      <c r="J1199" s="67">
        <f>N1199*R1199</f>
        <v>0</v>
      </c>
      <c r="K1199" s="28" t="s">
        <v>4852</v>
      </c>
      <c r="L1199" s="67">
        <f>K1199*R1199</f>
        <v>0</v>
      </c>
      <c r="M1199" s="67" t="s">
        <v>5641</v>
      </c>
      <c r="N1199" s="67">
        <f>(M1199*C8/-100) + M1199</f>
        <v>418</v>
      </c>
      <c r="O1199" s="63" t="s">
        <v>5642</v>
      </c>
      <c r="P1199" s="63"/>
      <c r="Q1199" s="63"/>
      <c r="R1199" s="32"/>
      <c r="S1199" s="68">
        <f>N1199*R1199</f>
        <v>0</v>
      </c>
      <c r="T1199" s="33" t="s">
        <v>5643</v>
      </c>
    </row>
  </sheetData>
  <mergeCells count="1207">
    <mergeCell ref="O1183:Q1183"/>
    <mergeCell ref="O1184:Q1184"/>
    <mergeCell ref="O1185:Q1185"/>
    <mergeCell ref="O1186:Q1186"/>
    <mergeCell ref="O1187:Q1187"/>
    <mergeCell ref="O1188:Q1188"/>
    <mergeCell ref="O1189:Q1189"/>
    <mergeCell ref="O1190:Q1190"/>
    <mergeCell ref="O1191:Q1191"/>
    <mergeCell ref="O1192:Q1192"/>
    <mergeCell ref="O1193:Q1193"/>
    <mergeCell ref="O1194:Q1194"/>
    <mergeCell ref="O1195:Q1195"/>
    <mergeCell ref="O1196:Q1196"/>
    <mergeCell ref="O1197:Q1197"/>
    <mergeCell ref="O1198:Q1198"/>
    <mergeCell ref="O1199:Q1199"/>
    <mergeCell ref="O1166:Q1166"/>
    <mergeCell ref="O1167:Q1167"/>
    <mergeCell ref="O1168:Q1168"/>
    <mergeCell ref="O1169:Q1169"/>
    <mergeCell ref="O1170:Q1170"/>
    <mergeCell ref="O1171:Q1171"/>
    <mergeCell ref="O1172:Q1172"/>
    <mergeCell ref="O1173:Q1173"/>
    <mergeCell ref="O1174:Q1174"/>
    <mergeCell ref="O1175:Q1175"/>
    <mergeCell ref="O1176:Q1176"/>
    <mergeCell ref="O1177:Q1177"/>
    <mergeCell ref="O1178:Q1178"/>
    <mergeCell ref="O1179:Q1179"/>
    <mergeCell ref="O1180:Q1180"/>
    <mergeCell ref="O1181:Q1181"/>
    <mergeCell ref="O1182:Q1182"/>
    <mergeCell ref="O1149:Q1149"/>
    <mergeCell ref="O1150:Q1150"/>
    <mergeCell ref="O1151:Q1151"/>
    <mergeCell ref="O1152:Q1152"/>
    <mergeCell ref="O1153:Q1153"/>
    <mergeCell ref="O1154:Q1154"/>
    <mergeCell ref="O1155:Q1155"/>
    <mergeCell ref="O1156:Q1156"/>
    <mergeCell ref="O1157:Q1157"/>
    <mergeCell ref="O1158:Q1158"/>
    <mergeCell ref="O1159:Q1159"/>
    <mergeCell ref="O1160:Q1160"/>
    <mergeCell ref="O1161:Q1161"/>
    <mergeCell ref="O1162:Q1162"/>
    <mergeCell ref="O1163:Q1163"/>
    <mergeCell ref="O1164:Q1164"/>
    <mergeCell ref="O1165:Q1165"/>
    <mergeCell ref="O1132:Q1132"/>
    <mergeCell ref="O1133:Q1133"/>
    <mergeCell ref="O1134:Q1134"/>
    <mergeCell ref="O1135:Q1135"/>
    <mergeCell ref="O1136:Q1136"/>
    <mergeCell ref="O1137:Q1137"/>
    <mergeCell ref="O1138:Q1138"/>
    <mergeCell ref="O1139:Q1139"/>
    <mergeCell ref="O1140:Q1140"/>
    <mergeCell ref="O1141:Q1141"/>
    <mergeCell ref="O1142:Q1142"/>
    <mergeCell ref="O1143:Q1143"/>
    <mergeCell ref="O1144:Q1144"/>
    <mergeCell ref="O1145:Q1145"/>
    <mergeCell ref="O1146:Q1146"/>
    <mergeCell ref="O1147:Q1147"/>
    <mergeCell ref="O1148:Q1148"/>
    <mergeCell ref="O1115:Q1115"/>
    <mergeCell ref="O1116:Q1116"/>
    <mergeCell ref="O1117:Q1117"/>
    <mergeCell ref="O1118:Q1118"/>
    <mergeCell ref="O1119:Q1119"/>
    <mergeCell ref="O1120:Q1120"/>
    <mergeCell ref="O1121:Q1121"/>
    <mergeCell ref="O1122:Q1122"/>
    <mergeCell ref="O1123:Q1123"/>
    <mergeCell ref="O1124:Q1124"/>
    <mergeCell ref="O1125:Q1125"/>
    <mergeCell ref="O1126:Q1126"/>
    <mergeCell ref="O1127:Q1127"/>
    <mergeCell ref="O1128:Q1128"/>
    <mergeCell ref="O1129:Q1129"/>
    <mergeCell ref="O1130:Q1130"/>
    <mergeCell ref="O1131:Q1131"/>
    <mergeCell ref="O1098:Q1098"/>
    <mergeCell ref="O1099:Q1099"/>
    <mergeCell ref="O1100:Q1100"/>
    <mergeCell ref="O1101:Q1101"/>
    <mergeCell ref="O1102:Q1102"/>
    <mergeCell ref="O1103:Q1103"/>
    <mergeCell ref="O1104:Q1104"/>
    <mergeCell ref="O1105:Q1105"/>
    <mergeCell ref="O1106:Q1106"/>
    <mergeCell ref="O1107:Q1107"/>
    <mergeCell ref="O1108:Q1108"/>
    <mergeCell ref="O1109:Q1109"/>
    <mergeCell ref="O1110:Q1110"/>
    <mergeCell ref="O1111:Q1111"/>
    <mergeCell ref="O1112:Q1112"/>
    <mergeCell ref="O1113:Q1113"/>
    <mergeCell ref="O1114:Q1114"/>
    <mergeCell ref="O1081:Q1081"/>
    <mergeCell ref="O1082:Q1082"/>
    <mergeCell ref="O1083:Q1083"/>
    <mergeCell ref="O1084:Q1084"/>
    <mergeCell ref="O1085:Q1085"/>
    <mergeCell ref="O1086:Q1086"/>
    <mergeCell ref="O1087:Q1087"/>
    <mergeCell ref="O1088:Q1088"/>
    <mergeCell ref="O1089:Q1089"/>
    <mergeCell ref="O1090:Q1090"/>
    <mergeCell ref="O1091:Q1091"/>
    <mergeCell ref="O1092:Q1092"/>
    <mergeCell ref="O1093:Q1093"/>
    <mergeCell ref="O1094:Q1094"/>
    <mergeCell ref="O1095:Q1095"/>
    <mergeCell ref="O1096:Q1096"/>
    <mergeCell ref="O1097:Q1097"/>
    <mergeCell ref="O1064:Q1064"/>
    <mergeCell ref="O1065:Q1065"/>
    <mergeCell ref="O1066:Q1066"/>
    <mergeCell ref="O1067:Q1067"/>
    <mergeCell ref="O1068:Q1068"/>
    <mergeCell ref="O1069:Q1069"/>
    <mergeCell ref="O1070:Q1070"/>
    <mergeCell ref="O1071:Q1071"/>
    <mergeCell ref="O1072:Q1072"/>
    <mergeCell ref="O1073:Q1073"/>
    <mergeCell ref="O1074:Q1074"/>
    <mergeCell ref="O1075:Q1075"/>
    <mergeCell ref="O1076:Q1076"/>
    <mergeCell ref="O1077:Q1077"/>
    <mergeCell ref="O1078:Q1078"/>
    <mergeCell ref="O1079:Q1079"/>
    <mergeCell ref="O1080:Q1080"/>
    <mergeCell ref="O1047:Q1047"/>
    <mergeCell ref="O1048:Q1048"/>
    <mergeCell ref="O1049:Q1049"/>
    <mergeCell ref="O1050:Q1050"/>
    <mergeCell ref="O1051:Q1051"/>
    <mergeCell ref="O1052:Q1052"/>
    <mergeCell ref="O1053:Q1053"/>
    <mergeCell ref="O1054:Q1054"/>
    <mergeCell ref="O1055:Q1055"/>
    <mergeCell ref="O1056:Q1056"/>
    <mergeCell ref="O1057:Q1057"/>
    <mergeCell ref="O1058:Q1058"/>
    <mergeCell ref="O1059:Q1059"/>
    <mergeCell ref="O1060:Q1060"/>
    <mergeCell ref="O1061:Q1061"/>
    <mergeCell ref="O1062:Q1062"/>
    <mergeCell ref="O1063:Q1063"/>
    <mergeCell ref="O1030:Q1030"/>
    <mergeCell ref="O1031:Q1031"/>
    <mergeCell ref="O1032:Q1032"/>
    <mergeCell ref="O1033:Q1033"/>
    <mergeCell ref="O1034:Q1034"/>
    <mergeCell ref="O1035:Q1035"/>
    <mergeCell ref="O1036:Q1036"/>
    <mergeCell ref="O1037:Q1037"/>
    <mergeCell ref="O1038:Q1038"/>
    <mergeCell ref="O1039:Q1039"/>
    <mergeCell ref="O1040:Q1040"/>
    <mergeCell ref="O1041:Q1041"/>
    <mergeCell ref="O1042:Q1042"/>
    <mergeCell ref="O1043:Q1043"/>
    <mergeCell ref="O1044:Q1044"/>
    <mergeCell ref="O1045:Q1045"/>
    <mergeCell ref="O1046:Q1046"/>
    <mergeCell ref="O1013:Q1013"/>
    <mergeCell ref="O1014:Q1014"/>
    <mergeCell ref="O1015:Q1015"/>
    <mergeCell ref="O1016:Q1016"/>
    <mergeCell ref="O1017:Q1017"/>
    <mergeCell ref="O1018:Q1018"/>
    <mergeCell ref="O1019:Q1019"/>
    <mergeCell ref="O1020:Q1020"/>
    <mergeCell ref="O1021:Q1021"/>
    <mergeCell ref="O1022:Q1022"/>
    <mergeCell ref="O1023:Q1023"/>
    <mergeCell ref="O1024:Q1024"/>
    <mergeCell ref="O1025:Q1025"/>
    <mergeCell ref="O1026:Q1026"/>
    <mergeCell ref="O1027:Q1027"/>
    <mergeCell ref="O1028:Q1028"/>
    <mergeCell ref="O1029:Q1029"/>
    <mergeCell ref="O996:Q996"/>
    <mergeCell ref="O997:Q997"/>
    <mergeCell ref="O998:Q998"/>
    <mergeCell ref="O999:Q999"/>
    <mergeCell ref="O1000:Q1000"/>
    <mergeCell ref="O1001:Q1001"/>
    <mergeCell ref="O1002:Q1002"/>
    <mergeCell ref="O1003:Q1003"/>
    <mergeCell ref="O1004:Q1004"/>
    <mergeCell ref="O1005:Q1005"/>
    <mergeCell ref="O1006:Q1006"/>
    <mergeCell ref="O1007:Q1007"/>
    <mergeCell ref="O1008:Q1008"/>
    <mergeCell ref="O1009:Q1009"/>
    <mergeCell ref="O1010:Q1010"/>
    <mergeCell ref="O1011:Q1011"/>
    <mergeCell ref="O1012:Q1012"/>
    <mergeCell ref="O979:Q979"/>
    <mergeCell ref="O980:Q980"/>
    <mergeCell ref="O981:Q981"/>
    <mergeCell ref="O982:Q982"/>
    <mergeCell ref="O983:Q983"/>
    <mergeCell ref="O984:Q984"/>
    <mergeCell ref="O985:Q985"/>
    <mergeCell ref="O986:Q986"/>
    <mergeCell ref="O987:Q987"/>
    <mergeCell ref="O988:Q988"/>
    <mergeCell ref="O989:Q989"/>
    <mergeCell ref="O990:Q990"/>
    <mergeCell ref="O991:Q991"/>
    <mergeCell ref="O992:Q992"/>
    <mergeCell ref="O993:Q993"/>
    <mergeCell ref="O994:Q994"/>
    <mergeCell ref="O995:Q995"/>
    <mergeCell ref="O962:Q962"/>
    <mergeCell ref="O963:Q963"/>
    <mergeCell ref="O964:Q964"/>
    <mergeCell ref="O965:Q965"/>
    <mergeCell ref="O966:Q966"/>
    <mergeCell ref="O967:Q967"/>
    <mergeCell ref="O968:Q968"/>
    <mergeCell ref="O969:Q969"/>
    <mergeCell ref="O970:Q970"/>
    <mergeCell ref="O971:Q971"/>
    <mergeCell ref="O972:Q972"/>
    <mergeCell ref="O973:Q973"/>
    <mergeCell ref="O974:Q974"/>
    <mergeCell ref="O975:Q975"/>
    <mergeCell ref="O976:Q976"/>
    <mergeCell ref="O977:Q977"/>
    <mergeCell ref="O978:Q978"/>
    <mergeCell ref="O945:Q945"/>
    <mergeCell ref="O946:Q946"/>
    <mergeCell ref="O947:Q947"/>
    <mergeCell ref="O948:Q948"/>
    <mergeCell ref="O949:Q949"/>
    <mergeCell ref="O950:Q950"/>
    <mergeCell ref="O951:Q951"/>
    <mergeCell ref="O952:Q952"/>
    <mergeCell ref="O953:Q953"/>
    <mergeCell ref="O954:Q954"/>
    <mergeCell ref="O955:Q955"/>
    <mergeCell ref="O956:Q956"/>
    <mergeCell ref="O957:Q957"/>
    <mergeCell ref="O958:Q958"/>
    <mergeCell ref="O959:Q959"/>
    <mergeCell ref="O960:Q960"/>
    <mergeCell ref="O961:Q961"/>
    <mergeCell ref="O928:Q928"/>
    <mergeCell ref="O929:Q929"/>
    <mergeCell ref="O930:Q930"/>
    <mergeCell ref="O931:Q931"/>
    <mergeCell ref="O932:Q932"/>
    <mergeCell ref="O933:Q933"/>
    <mergeCell ref="O934:Q934"/>
    <mergeCell ref="O935:Q935"/>
    <mergeCell ref="O936:Q936"/>
    <mergeCell ref="O937:Q937"/>
    <mergeCell ref="O938:Q938"/>
    <mergeCell ref="O939:Q939"/>
    <mergeCell ref="O940:Q940"/>
    <mergeCell ref="O941:Q941"/>
    <mergeCell ref="O942:Q942"/>
    <mergeCell ref="O943:Q943"/>
    <mergeCell ref="O944:Q944"/>
    <mergeCell ref="O911:Q911"/>
    <mergeCell ref="O912:Q912"/>
    <mergeCell ref="O913:Q913"/>
    <mergeCell ref="O914:Q914"/>
    <mergeCell ref="O915:Q915"/>
    <mergeCell ref="O916:Q916"/>
    <mergeCell ref="O917:Q917"/>
    <mergeCell ref="O918:Q918"/>
    <mergeCell ref="O919:Q919"/>
    <mergeCell ref="O920:Q920"/>
    <mergeCell ref="O921:Q921"/>
    <mergeCell ref="O922:Q922"/>
    <mergeCell ref="O923:Q923"/>
    <mergeCell ref="O924:Q924"/>
    <mergeCell ref="O925:Q925"/>
    <mergeCell ref="O926:Q926"/>
    <mergeCell ref="O927:Q927"/>
    <mergeCell ref="O894:Q894"/>
    <mergeCell ref="O895:Q895"/>
    <mergeCell ref="O896:Q896"/>
    <mergeCell ref="O897:Q897"/>
    <mergeCell ref="O898:Q898"/>
    <mergeCell ref="O899:Q899"/>
    <mergeCell ref="O900:Q900"/>
    <mergeCell ref="O901:Q901"/>
    <mergeCell ref="O902:Q902"/>
    <mergeCell ref="O903:Q903"/>
    <mergeCell ref="O904:Q904"/>
    <mergeCell ref="O905:Q905"/>
    <mergeCell ref="O906:Q906"/>
    <mergeCell ref="O907:Q907"/>
    <mergeCell ref="O908:Q908"/>
    <mergeCell ref="O909:Q909"/>
    <mergeCell ref="O910:Q910"/>
    <mergeCell ref="O877:Q877"/>
    <mergeCell ref="O878:Q878"/>
    <mergeCell ref="O879:Q879"/>
    <mergeCell ref="O880:Q880"/>
    <mergeCell ref="O881:Q881"/>
    <mergeCell ref="O882:Q882"/>
    <mergeCell ref="O883:Q883"/>
    <mergeCell ref="O884:Q884"/>
    <mergeCell ref="O885:Q885"/>
    <mergeCell ref="O886:Q886"/>
    <mergeCell ref="O887:Q887"/>
    <mergeCell ref="O888:Q888"/>
    <mergeCell ref="O889:Q889"/>
    <mergeCell ref="O890:Q890"/>
    <mergeCell ref="O891:Q891"/>
    <mergeCell ref="O892:Q892"/>
    <mergeCell ref="O893:Q893"/>
    <mergeCell ref="O860:Q860"/>
    <mergeCell ref="O861:Q861"/>
    <mergeCell ref="O862:Q862"/>
    <mergeCell ref="O863:Q863"/>
    <mergeCell ref="O864:Q864"/>
    <mergeCell ref="O865:Q865"/>
    <mergeCell ref="O866:Q866"/>
    <mergeCell ref="O867:Q867"/>
    <mergeCell ref="O868:Q868"/>
    <mergeCell ref="O869:Q869"/>
    <mergeCell ref="O870:Q870"/>
    <mergeCell ref="O871:Q871"/>
    <mergeCell ref="O872:Q872"/>
    <mergeCell ref="O873:Q873"/>
    <mergeCell ref="O874:Q874"/>
    <mergeCell ref="O875:Q875"/>
    <mergeCell ref="O876:Q876"/>
    <mergeCell ref="O843:Q843"/>
    <mergeCell ref="O844:Q844"/>
    <mergeCell ref="O845:Q845"/>
    <mergeCell ref="O846:Q846"/>
    <mergeCell ref="O847:Q847"/>
    <mergeCell ref="O848:Q848"/>
    <mergeCell ref="O849:Q849"/>
    <mergeCell ref="O850:Q850"/>
    <mergeCell ref="O851:Q851"/>
    <mergeCell ref="O852:Q852"/>
    <mergeCell ref="O853:Q853"/>
    <mergeCell ref="O854:Q854"/>
    <mergeCell ref="O855:Q855"/>
    <mergeCell ref="O856:Q856"/>
    <mergeCell ref="O857:Q857"/>
    <mergeCell ref="O858:Q858"/>
    <mergeCell ref="O859:Q859"/>
    <mergeCell ref="O826:Q826"/>
    <mergeCell ref="O827:Q827"/>
    <mergeCell ref="O828:Q828"/>
    <mergeCell ref="O829:Q829"/>
    <mergeCell ref="O830:Q830"/>
    <mergeCell ref="O831:Q831"/>
    <mergeCell ref="O832:Q832"/>
    <mergeCell ref="O833:Q833"/>
    <mergeCell ref="O834:Q834"/>
    <mergeCell ref="O835:Q835"/>
    <mergeCell ref="O836:Q836"/>
    <mergeCell ref="O837:Q837"/>
    <mergeCell ref="O838:Q838"/>
    <mergeCell ref="O839:Q839"/>
    <mergeCell ref="O840:Q840"/>
    <mergeCell ref="O841:Q841"/>
    <mergeCell ref="O842:Q842"/>
    <mergeCell ref="O809:Q809"/>
    <mergeCell ref="O810:Q810"/>
    <mergeCell ref="O811:Q811"/>
    <mergeCell ref="O812:Q812"/>
    <mergeCell ref="O813:Q813"/>
    <mergeCell ref="O814:Q814"/>
    <mergeCell ref="O815:Q815"/>
    <mergeCell ref="O816:Q816"/>
    <mergeCell ref="O817:Q817"/>
    <mergeCell ref="O818:Q818"/>
    <mergeCell ref="O819:Q819"/>
    <mergeCell ref="O820:Q820"/>
    <mergeCell ref="O821:Q821"/>
    <mergeCell ref="O822:Q822"/>
    <mergeCell ref="O823:Q823"/>
    <mergeCell ref="O824:Q824"/>
    <mergeCell ref="O825:Q825"/>
    <mergeCell ref="O792:Q792"/>
    <mergeCell ref="O793:Q793"/>
    <mergeCell ref="O794:Q794"/>
    <mergeCell ref="O795:Q795"/>
    <mergeCell ref="O796:Q796"/>
    <mergeCell ref="O797:Q797"/>
    <mergeCell ref="O798:Q798"/>
    <mergeCell ref="O799:Q799"/>
    <mergeCell ref="O800:Q800"/>
    <mergeCell ref="O801:Q801"/>
    <mergeCell ref="O802:Q802"/>
    <mergeCell ref="O803:Q803"/>
    <mergeCell ref="O804:Q804"/>
    <mergeCell ref="O805:Q805"/>
    <mergeCell ref="O806:Q806"/>
    <mergeCell ref="O807:Q807"/>
    <mergeCell ref="O808:Q808"/>
    <mergeCell ref="O775:Q775"/>
    <mergeCell ref="O776:Q776"/>
    <mergeCell ref="O777:Q777"/>
    <mergeCell ref="O778:Q778"/>
    <mergeCell ref="O779:Q779"/>
    <mergeCell ref="O780:Q780"/>
    <mergeCell ref="O781:Q781"/>
    <mergeCell ref="O782:Q782"/>
    <mergeCell ref="O783:Q783"/>
    <mergeCell ref="O784:Q784"/>
    <mergeCell ref="O785:Q785"/>
    <mergeCell ref="O786:Q786"/>
    <mergeCell ref="O787:Q787"/>
    <mergeCell ref="O788:Q788"/>
    <mergeCell ref="O789:Q789"/>
    <mergeCell ref="O790:Q790"/>
    <mergeCell ref="O791:Q791"/>
    <mergeCell ref="O758:Q758"/>
    <mergeCell ref="O759:Q759"/>
    <mergeCell ref="O760:Q760"/>
    <mergeCell ref="O761:Q761"/>
    <mergeCell ref="O762:Q762"/>
    <mergeCell ref="O763:Q763"/>
    <mergeCell ref="O764:Q764"/>
    <mergeCell ref="O765:Q765"/>
    <mergeCell ref="O766:Q766"/>
    <mergeCell ref="O767:Q767"/>
    <mergeCell ref="O768:Q768"/>
    <mergeCell ref="O769:Q769"/>
    <mergeCell ref="O770:Q770"/>
    <mergeCell ref="O771:Q771"/>
    <mergeCell ref="O772:Q772"/>
    <mergeCell ref="O773:Q773"/>
    <mergeCell ref="O774:Q774"/>
    <mergeCell ref="O741:Q741"/>
    <mergeCell ref="O742:Q742"/>
    <mergeCell ref="O743:Q743"/>
    <mergeCell ref="O744:Q744"/>
    <mergeCell ref="O745:Q745"/>
    <mergeCell ref="O746:Q746"/>
    <mergeCell ref="O747:Q747"/>
    <mergeCell ref="O748:Q748"/>
    <mergeCell ref="O749:Q749"/>
    <mergeCell ref="O750:Q750"/>
    <mergeCell ref="O751:Q751"/>
    <mergeCell ref="O752:Q752"/>
    <mergeCell ref="O753:Q753"/>
    <mergeCell ref="O754:Q754"/>
    <mergeCell ref="O755:Q755"/>
    <mergeCell ref="O756:Q756"/>
    <mergeCell ref="O757:Q757"/>
    <mergeCell ref="O724:Q724"/>
    <mergeCell ref="O725:Q725"/>
    <mergeCell ref="O726:Q726"/>
    <mergeCell ref="O727:Q727"/>
    <mergeCell ref="O728:Q728"/>
    <mergeCell ref="O729:Q729"/>
    <mergeCell ref="O730:Q730"/>
    <mergeCell ref="O731:Q731"/>
    <mergeCell ref="O732:Q732"/>
    <mergeCell ref="O733:Q733"/>
    <mergeCell ref="O734:Q734"/>
    <mergeCell ref="O735:Q735"/>
    <mergeCell ref="O736:Q736"/>
    <mergeCell ref="O737:Q737"/>
    <mergeCell ref="O738:Q738"/>
    <mergeCell ref="O739:Q739"/>
    <mergeCell ref="O740:Q740"/>
    <mergeCell ref="O707:Q707"/>
    <mergeCell ref="O708:Q708"/>
    <mergeCell ref="O709:Q709"/>
    <mergeCell ref="O710:Q710"/>
    <mergeCell ref="O711:Q711"/>
    <mergeCell ref="O712:Q712"/>
    <mergeCell ref="O713:Q713"/>
    <mergeCell ref="O714:Q714"/>
    <mergeCell ref="O715:Q715"/>
    <mergeCell ref="O716:Q716"/>
    <mergeCell ref="O717:Q717"/>
    <mergeCell ref="O718:Q718"/>
    <mergeCell ref="O719:Q719"/>
    <mergeCell ref="O720:Q720"/>
    <mergeCell ref="O721:Q721"/>
    <mergeCell ref="O722:Q722"/>
    <mergeCell ref="O723:Q723"/>
    <mergeCell ref="O690:Q690"/>
    <mergeCell ref="O691:Q691"/>
    <mergeCell ref="O692:Q692"/>
    <mergeCell ref="O693:Q693"/>
    <mergeCell ref="O694:Q694"/>
    <mergeCell ref="O695:Q695"/>
    <mergeCell ref="O696:Q696"/>
    <mergeCell ref="O697:Q697"/>
    <mergeCell ref="O698:Q698"/>
    <mergeCell ref="O699:Q699"/>
    <mergeCell ref="O700:Q700"/>
    <mergeCell ref="O701:Q701"/>
    <mergeCell ref="O702:Q702"/>
    <mergeCell ref="O703:Q703"/>
    <mergeCell ref="O704:Q704"/>
    <mergeCell ref="O705:Q705"/>
    <mergeCell ref="O706:Q706"/>
    <mergeCell ref="O673:Q673"/>
    <mergeCell ref="O674:Q674"/>
    <mergeCell ref="O675:Q675"/>
    <mergeCell ref="O676:Q676"/>
    <mergeCell ref="O677:Q677"/>
    <mergeCell ref="O678:Q678"/>
    <mergeCell ref="O679:Q679"/>
    <mergeCell ref="O680:Q680"/>
    <mergeCell ref="O681:Q681"/>
    <mergeCell ref="O682:Q682"/>
    <mergeCell ref="O683:Q683"/>
    <mergeCell ref="O684:Q684"/>
    <mergeCell ref="O685:Q685"/>
    <mergeCell ref="O686:Q686"/>
    <mergeCell ref="O687:Q687"/>
    <mergeCell ref="O688:Q688"/>
    <mergeCell ref="O689:Q689"/>
    <mergeCell ref="O656:Q656"/>
    <mergeCell ref="O657:Q657"/>
    <mergeCell ref="O658:Q658"/>
    <mergeCell ref="O659:Q659"/>
    <mergeCell ref="O660:Q660"/>
    <mergeCell ref="O661:Q661"/>
    <mergeCell ref="O662:Q662"/>
    <mergeCell ref="O663:Q663"/>
    <mergeCell ref="O664:Q664"/>
    <mergeCell ref="O665:Q665"/>
    <mergeCell ref="O666:Q666"/>
    <mergeCell ref="O667:Q667"/>
    <mergeCell ref="O668:Q668"/>
    <mergeCell ref="O669:Q669"/>
    <mergeCell ref="O670:Q670"/>
    <mergeCell ref="O671:Q671"/>
    <mergeCell ref="O672:Q672"/>
    <mergeCell ref="O639:Q639"/>
    <mergeCell ref="O640:Q640"/>
    <mergeCell ref="O641:Q641"/>
    <mergeCell ref="O642:Q642"/>
    <mergeCell ref="O643:Q643"/>
    <mergeCell ref="O644:Q644"/>
    <mergeCell ref="O645:Q645"/>
    <mergeCell ref="O646:Q646"/>
    <mergeCell ref="O647:Q647"/>
    <mergeCell ref="O648:Q648"/>
    <mergeCell ref="O649:Q649"/>
    <mergeCell ref="O650:Q650"/>
    <mergeCell ref="O651:Q651"/>
    <mergeCell ref="O652:Q652"/>
    <mergeCell ref="O653:Q653"/>
    <mergeCell ref="O654:Q654"/>
    <mergeCell ref="O655:Q655"/>
    <mergeCell ref="O622:Q622"/>
    <mergeCell ref="O623:Q623"/>
    <mergeCell ref="O624:Q624"/>
    <mergeCell ref="O625:Q625"/>
    <mergeCell ref="O626:Q626"/>
    <mergeCell ref="O627:Q627"/>
    <mergeCell ref="O628:Q628"/>
    <mergeCell ref="O629:Q629"/>
    <mergeCell ref="O630:Q630"/>
    <mergeCell ref="O631:Q631"/>
    <mergeCell ref="O632:Q632"/>
    <mergeCell ref="O633:Q633"/>
    <mergeCell ref="O634:Q634"/>
    <mergeCell ref="O635:Q635"/>
    <mergeCell ref="O636:Q636"/>
    <mergeCell ref="O637:Q637"/>
    <mergeCell ref="O638:Q638"/>
    <mergeCell ref="O605:Q605"/>
    <mergeCell ref="O606:Q606"/>
    <mergeCell ref="O607:Q607"/>
    <mergeCell ref="O608:Q608"/>
    <mergeCell ref="O609:Q609"/>
    <mergeCell ref="O610:Q610"/>
    <mergeCell ref="O611:Q611"/>
    <mergeCell ref="O612:Q612"/>
    <mergeCell ref="O613:Q613"/>
    <mergeCell ref="O614:Q614"/>
    <mergeCell ref="O615:Q615"/>
    <mergeCell ref="O616:Q616"/>
    <mergeCell ref="O617:Q617"/>
    <mergeCell ref="O618:Q618"/>
    <mergeCell ref="O619:Q619"/>
    <mergeCell ref="O620:Q620"/>
    <mergeCell ref="O621:Q621"/>
    <mergeCell ref="O588:Q588"/>
    <mergeCell ref="O589:Q589"/>
    <mergeCell ref="O590:Q590"/>
    <mergeCell ref="O591:Q591"/>
    <mergeCell ref="O592:Q592"/>
    <mergeCell ref="O593:Q593"/>
    <mergeCell ref="O594:Q594"/>
    <mergeCell ref="O595:Q595"/>
    <mergeCell ref="O596:Q596"/>
    <mergeCell ref="O597:Q597"/>
    <mergeCell ref="O598:Q598"/>
    <mergeCell ref="O599:Q599"/>
    <mergeCell ref="O600:Q600"/>
    <mergeCell ref="O601:Q601"/>
    <mergeCell ref="O602:Q602"/>
    <mergeCell ref="O603:Q603"/>
    <mergeCell ref="O604:Q604"/>
    <mergeCell ref="O571:Q571"/>
    <mergeCell ref="O572:Q572"/>
    <mergeCell ref="O573:Q573"/>
    <mergeCell ref="O574:Q574"/>
    <mergeCell ref="O575:Q575"/>
    <mergeCell ref="O576:Q576"/>
    <mergeCell ref="O577:Q577"/>
    <mergeCell ref="O578:Q578"/>
    <mergeCell ref="O579:Q579"/>
    <mergeCell ref="O580:Q580"/>
    <mergeCell ref="O581:Q581"/>
    <mergeCell ref="O582:Q582"/>
    <mergeCell ref="O583:Q583"/>
    <mergeCell ref="O584:Q584"/>
    <mergeCell ref="O585:Q585"/>
    <mergeCell ref="O586:Q586"/>
    <mergeCell ref="O587:Q587"/>
    <mergeCell ref="O554:Q554"/>
    <mergeCell ref="O555:Q555"/>
    <mergeCell ref="O556:Q556"/>
    <mergeCell ref="O557:Q557"/>
    <mergeCell ref="O558:Q558"/>
    <mergeCell ref="O559:Q559"/>
    <mergeCell ref="O560:Q560"/>
    <mergeCell ref="O561:Q561"/>
    <mergeCell ref="O562:Q562"/>
    <mergeCell ref="O563:Q563"/>
    <mergeCell ref="O564:Q564"/>
    <mergeCell ref="O565:Q565"/>
    <mergeCell ref="O566:Q566"/>
    <mergeCell ref="O567:Q567"/>
    <mergeCell ref="O568:Q568"/>
    <mergeCell ref="O569:Q569"/>
    <mergeCell ref="O570:Q570"/>
    <mergeCell ref="O537:Q537"/>
    <mergeCell ref="O538:Q538"/>
    <mergeCell ref="O539:Q539"/>
    <mergeCell ref="O540:Q540"/>
    <mergeCell ref="O541:Q541"/>
    <mergeCell ref="O542:Q542"/>
    <mergeCell ref="O543:Q543"/>
    <mergeCell ref="O544:Q544"/>
    <mergeCell ref="O545:Q545"/>
    <mergeCell ref="O546:Q546"/>
    <mergeCell ref="O547:Q547"/>
    <mergeCell ref="O548:Q548"/>
    <mergeCell ref="O549:Q549"/>
    <mergeCell ref="O550:Q550"/>
    <mergeCell ref="O551:Q551"/>
    <mergeCell ref="O552:Q552"/>
    <mergeCell ref="O553:Q553"/>
    <mergeCell ref="O520:Q520"/>
    <mergeCell ref="O521:Q521"/>
    <mergeCell ref="O522:Q522"/>
    <mergeCell ref="O523:Q523"/>
    <mergeCell ref="O524:Q524"/>
    <mergeCell ref="O525:Q525"/>
    <mergeCell ref="O526:Q526"/>
    <mergeCell ref="O527:Q527"/>
    <mergeCell ref="O528:Q528"/>
    <mergeCell ref="O529:Q529"/>
    <mergeCell ref="O530:Q530"/>
    <mergeCell ref="O531:Q531"/>
    <mergeCell ref="O532:Q532"/>
    <mergeCell ref="O533:Q533"/>
    <mergeCell ref="O534:Q534"/>
    <mergeCell ref="O535:Q535"/>
    <mergeCell ref="O536:Q536"/>
    <mergeCell ref="O503:Q503"/>
    <mergeCell ref="O504:Q504"/>
    <mergeCell ref="O505:Q505"/>
    <mergeCell ref="O506:Q506"/>
    <mergeCell ref="O507:Q507"/>
    <mergeCell ref="O508:Q508"/>
    <mergeCell ref="O509:Q509"/>
    <mergeCell ref="O510:Q510"/>
    <mergeCell ref="O511:Q511"/>
    <mergeCell ref="O512:Q512"/>
    <mergeCell ref="O513:Q513"/>
    <mergeCell ref="O514:Q514"/>
    <mergeCell ref="O515:Q515"/>
    <mergeCell ref="O516:Q516"/>
    <mergeCell ref="O517:Q517"/>
    <mergeCell ref="O518:Q518"/>
    <mergeCell ref="O519:Q519"/>
    <mergeCell ref="O486:Q486"/>
    <mergeCell ref="O487:Q487"/>
    <mergeCell ref="O488:Q488"/>
    <mergeCell ref="O489:Q489"/>
    <mergeCell ref="O490:Q490"/>
    <mergeCell ref="O491:Q491"/>
    <mergeCell ref="O492:Q492"/>
    <mergeCell ref="O493:Q493"/>
    <mergeCell ref="O494:Q494"/>
    <mergeCell ref="O495:Q495"/>
    <mergeCell ref="O496:Q496"/>
    <mergeCell ref="O497:Q497"/>
    <mergeCell ref="O498:Q498"/>
    <mergeCell ref="O499:Q499"/>
    <mergeCell ref="O500:Q500"/>
    <mergeCell ref="O501:Q501"/>
    <mergeCell ref="O502:Q502"/>
    <mergeCell ref="O469:Q469"/>
    <mergeCell ref="O470:Q470"/>
    <mergeCell ref="O471:Q471"/>
    <mergeCell ref="O472:Q472"/>
    <mergeCell ref="O473:Q473"/>
    <mergeCell ref="O474:Q474"/>
    <mergeCell ref="O475:Q475"/>
    <mergeCell ref="O476:Q476"/>
    <mergeCell ref="O477:Q477"/>
    <mergeCell ref="O478:Q478"/>
    <mergeCell ref="O479:Q479"/>
    <mergeCell ref="O480:Q480"/>
    <mergeCell ref="O481:Q481"/>
    <mergeCell ref="O482:Q482"/>
    <mergeCell ref="O483:Q483"/>
    <mergeCell ref="O484:Q484"/>
    <mergeCell ref="O485:Q485"/>
    <mergeCell ref="O452:Q452"/>
    <mergeCell ref="O453:Q453"/>
    <mergeCell ref="O454:Q454"/>
    <mergeCell ref="O455:Q455"/>
    <mergeCell ref="O456:Q456"/>
    <mergeCell ref="O457:Q457"/>
    <mergeCell ref="O458:Q458"/>
    <mergeCell ref="O459:Q459"/>
    <mergeCell ref="O460:Q460"/>
    <mergeCell ref="O461:Q461"/>
    <mergeCell ref="O462:Q462"/>
    <mergeCell ref="O463:Q463"/>
    <mergeCell ref="O464:Q464"/>
    <mergeCell ref="O465:Q465"/>
    <mergeCell ref="O466:Q466"/>
    <mergeCell ref="O467:Q467"/>
    <mergeCell ref="O468:Q468"/>
    <mergeCell ref="O435:Q435"/>
    <mergeCell ref="O436:Q436"/>
    <mergeCell ref="O437:Q437"/>
    <mergeCell ref="O438:Q438"/>
    <mergeCell ref="O439:Q439"/>
    <mergeCell ref="O440:Q440"/>
    <mergeCell ref="O441:Q441"/>
    <mergeCell ref="O442:Q442"/>
    <mergeCell ref="O443:Q443"/>
    <mergeCell ref="O444:Q444"/>
    <mergeCell ref="O445:Q445"/>
    <mergeCell ref="O446:Q446"/>
    <mergeCell ref="O447:Q447"/>
    <mergeCell ref="O448:Q448"/>
    <mergeCell ref="O449:Q449"/>
    <mergeCell ref="O450:Q450"/>
    <mergeCell ref="O451:Q451"/>
    <mergeCell ref="O418:Q418"/>
    <mergeCell ref="O419:Q419"/>
    <mergeCell ref="O420:Q420"/>
    <mergeCell ref="O421:Q421"/>
    <mergeCell ref="O422:Q422"/>
    <mergeCell ref="O423:Q423"/>
    <mergeCell ref="O424:Q424"/>
    <mergeCell ref="O425:Q425"/>
    <mergeCell ref="O426:Q426"/>
    <mergeCell ref="O427:Q427"/>
    <mergeCell ref="O428:Q428"/>
    <mergeCell ref="O429:Q429"/>
    <mergeCell ref="O430:Q430"/>
    <mergeCell ref="O431:Q431"/>
    <mergeCell ref="O432:Q432"/>
    <mergeCell ref="O433:Q433"/>
    <mergeCell ref="O434:Q434"/>
    <mergeCell ref="O401:Q401"/>
    <mergeCell ref="O402:Q402"/>
    <mergeCell ref="O403:Q403"/>
    <mergeCell ref="O404:Q404"/>
    <mergeCell ref="O405:Q405"/>
    <mergeCell ref="O406:Q406"/>
    <mergeCell ref="O407:Q407"/>
    <mergeCell ref="O408:Q408"/>
    <mergeCell ref="O409:Q409"/>
    <mergeCell ref="O410:Q410"/>
    <mergeCell ref="O411:Q411"/>
    <mergeCell ref="O412:Q412"/>
    <mergeCell ref="O413:Q413"/>
    <mergeCell ref="O414:Q414"/>
    <mergeCell ref="O415:Q415"/>
    <mergeCell ref="O416:Q416"/>
    <mergeCell ref="O417:Q417"/>
    <mergeCell ref="O384:Q384"/>
    <mergeCell ref="O385:Q385"/>
    <mergeCell ref="O386:Q386"/>
    <mergeCell ref="O387:Q387"/>
    <mergeCell ref="O388:Q388"/>
    <mergeCell ref="O389:Q389"/>
    <mergeCell ref="O390:Q390"/>
    <mergeCell ref="O391:Q391"/>
    <mergeCell ref="O392:Q392"/>
    <mergeCell ref="O393:Q393"/>
    <mergeCell ref="O394:Q394"/>
    <mergeCell ref="O395:Q395"/>
    <mergeCell ref="O396:Q396"/>
    <mergeCell ref="O397:Q397"/>
    <mergeCell ref="O398:Q398"/>
    <mergeCell ref="O399:Q399"/>
    <mergeCell ref="O400:Q400"/>
    <mergeCell ref="O367:Q367"/>
    <mergeCell ref="O368:Q368"/>
    <mergeCell ref="O369:Q369"/>
    <mergeCell ref="O370:Q370"/>
    <mergeCell ref="O371:Q371"/>
    <mergeCell ref="O372:Q372"/>
    <mergeCell ref="O373:Q373"/>
    <mergeCell ref="O374:Q374"/>
    <mergeCell ref="O375:Q375"/>
    <mergeCell ref="O376:Q376"/>
    <mergeCell ref="O377:Q377"/>
    <mergeCell ref="O378:Q378"/>
    <mergeCell ref="O379:Q379"/>
    <mergeCell ref="O380:Q380"/>
    <mergeCell ref="O381:Q381"/>
    <mergeCell ref="O382:Q382"/>
    <mergeCell ref="O383:Q383"/>
    <mergeCell ref="O350:Q350"/>
    <mergeCell ref="O351:Q351"/>
    <mergeCell ref="O352:Q352"/>
    <mergeCell ref="O353:Q353"/>
    <mergeCell ref="O354:Q354"/>
    <mergeCell ref="O355:Q355"/>
    <mergeCell ref="O356:Q356"/>
    <mergeCell ref="O357:Q357"/>
    <mergeCell ref="O358:Q358"/>
    <mergeCell ref="O359:Q359"/>
    <mergeCell ref="O360:Q360"/>
    <mergeCell ref="O361:Q361"/>
    <mergeCell ref="O362:Q362"/>
    <mergeCell ref="O363:Q363"/>
    <mergeCell ref="O364:Q364"/>
    <mergeCell ref="O365:Q365"/>
    <mergeCell ref="O366:Q366"/>
    <mergeCell ref="O333:Q333"/>
    <mergeCell ref="O334:Q334"/>
    <mergeCell ref="O335:Q335"/>
    <mergeCell ref="O336:Q336"/>
    <mergeCell ref="O337:Q337"/>
    <mergeCell ref="O338:Q338"/>
    <mergeCell ref="O339:Q339"/>
    <mergeCell ref="O340:Q340"/>
    <mergeCell ref="O341:Q341"/>
    <mergeCell ref="O342:Q342"/>
    <mergeCell ref="O343:Q343"/>
    <mergeCell ref="O344:Q344"/>
    <mergeCell ref="O345:Q345"/>
    <mergeCell ref="O346:Q346"/>
    <mergeCell ref="O347:Q347"/>
    <mergeCell ref="O348:Q348"/>
    <mergeCell ref="O349:Q349"/>
    <mergeCell ref="O316:Q316"/>
    <mergeCell ref="O317:Q317"/>
    <mergeCell ref="O318:Q318"/>
    <mergeCell ref="O319:Q319"/>
    <mergeCell ref="O320:Q320"/>
    <mergeCell ref="O321:Q321"/>
    <mergeCell ref="O322:Q322"/>
    <mergeCell ref="O323:Q323"/>
    <mergeCell ref="O324:Q324"/>
    <mergeCell ref="O325:Q325"/>
    <mergeCell ref="O326:Q326"/>
    <mergeCell ref="O327:Q327"/>
    <mergeCell ref="O328:Q328"/>
    <mergeCell ref="O329:Q329"/>
    <mergeCell ref="O330:Q330"/>
    <mergeCell ref="O331:Q331"/>
    <mergeCell ref="O332:Q332"/>
    <mergeCell ref="O299:Q299"/>
    <mergeCell ref="O300:Q300"/>
    <mergeCell ref="O301:Q301"/>
    <mergeCell ref="O302:Q302"/>
    <mergeCell ref="O303:Q303"/>
    <mergeCell ref="O304:Q304"/>
    <mergeCell ref="O305:Q305"/>
    <mergeCell ref="O306:Q306"/>
    <mergeCell ref="O307:Q307"/>
    <mergeCell ref="O308:Q308"/>
    <mergeCell ref="O309:Q309"/>
    <mergeCell ref="O310:Q310"/>
    <mergeCell ref="O311:Q311"/>
    <mergeCell ref="O312:Q312"/>
    <mergeCell ref="O313:Q313"/>
    <mergeCell ref="O314:Q314"/>
    <mergeCell ref="O315:Q315"/>
    <mergeCell ref="O282:Q282"/>
    <mergeCell ref="O283:Q283"/>
    <mergeCell ref="O284:Q284"/>
    <mergeCell ref="O285:Q285"/>
    <mergeCell ref="O286:Q286"/>
    <mergeCell ref="O287:Q287"/>
    <mergeCell ref="O288:Q288"/>
    <mergeCell ref="O289:Q289"/>
    <mergeCell ref="O290:Q290"/>
    <mergeCell ref="O291:Q291"/>
    <mergeCell ref="O292:Q292"/>
    <mergeCell ref="O293:Q293"/>
    <mergeCell ref="O294:Q294"/>
    <mergeCell ref="O295:Q295"/>
    <mergeCell ref="O296:Q296"/>
    <mergeCell ref="O297:Q297"/>
    <mergeCell ref="O298:Q298"/>
    <mergeCell ref="O265:Q265"/>
    <mergeCell ref="O266:Q266"/>
    <mergeCell ref="O267:Q267"/>
    <mergeCell ref="O268:Q268"/>
    <mergeCell ref="O269:Q269"/>
    <mergeCell ref="O270:Q270"/>
    <mergeCell ref="O271:Q271"/>
    <mergeCell ref="O272:Q272"/>
    <mergeCell ref="O273:Q273"/>
    <mergeCell ref="O274:Q274"/>
    <mergeCell ref="O275:Q275"/>
    <mergeCell ref="O276:Q276"/>
    <mergeCell ref="O277:Q277"/>
    <mergeCell ref="O278:Q278"/>
    <mergeCell ref="O279:Q279"/>
    <mergeCell ref="O280:Q280"/>
    <mergeCell ref="O281:Q281"/>
    <mergeCell ref="O248:Q248"/>
    <mergeCell ref="O249:Q249"/>
    <mergeCell ref="O250:Q250"/>
    <mergeCell ref="O251:Q251"/>
    <mergeCell ref="O252:Q252"/>
    <mergeCell ref="O253:Q253"/>
    <mergeCell ref="O254:Q254"/>
    <mergeCell ref="O255:Q255"/>
    <mergeCell ref="O256:Q256"/>
    <mergeCell ref="O257:Q257"/>
    <mergeCell ref="O258:Q258"/>
    <mergeCell ref="O259:Q259"/>
    <mergeCell ref="O260:Q260"/>
    <mergeCell ref="O261:Q261"/>
    <mergeCell ref="O262:Q262"/>
    <mergeCell ref="O263:Q263"/>
    <mergeCell ref="O264:Q264"/>
    <mergeCell ref="O231:Q231"/>
    <mergeCell ref="O232:Q232"/>
    <mergeCell ref="O233:Q233"/>
    <mergeCell ref="O234:Q234"/>
    <mergeCell ref="O235:Q235"/>
    <mergeCell ref="O236:Q236"/>
    <mergeCell ref="O237:Q237"/>
    <mergeCell ref="O238:Q238"/>
    <mergeCell ref="O239:Q239"/>
    <mergeCell ref="O240:Q240"/>
    <mergeCell ref="O241:Q241"/>
    <mergeCell ref="O242:Q242"/>
    <mergeCell ref="O243:Q243"/>
    <mergeCell ref="O244:Q244"/>
    <mergeCell ref="O245:Q245"/>
    <mergeCell ref="O246:Q246"/>
    <mergeCell ref="O247:Q247"/>
    <mergeCell ref="O214:Q214"/>
    <mergeCell ref="O215:Q215"/>
    <mergeCell ref="O216:Q216"/>
    <mergeCell ref="O217:Q217"/>
    <mergeCell ref="O218:Q218"/>
    <mergeCell ref="O219:Q219"/>
    <mergeCell ref="O220:Q220"/>
    <mergeCell ref="O221:Q221"/>
    <mergeCell ref="O222:Q222"/>
    <mergeCell ref="O223:Q223"/>
    <mergeCell ref="O224:Q224"/>
    <mergeCell ref="O225:Q225"/>
    <mergeCell ref="O226:Q226"/>
    <mergeCell ref="O227:Q227"/>
    <mergeCell ref="O228:Q228"/>
    <mergeCell ref="O229:Q229"/>
    <mergeCell ref="O230:Q230"/>
    <mergeCell ref="O197:Q197"/>
    <mergeCell ref="O198:Q198"/>
    <mergeCell ref="O199:Q199"/>
    <mergeCell ref="O200:Q200"/>
    <mergeCell ref="O201:Q201"/>
    <mergeCell ref="O202:Q202"/>
    <mergeCell ref="O203:Q203"/>
    <mergeCell ref="O204:Q204"/>
    <mergeCell ref="O205:Q205"/>
    <mergeCell ref="O206:Q206"/>
    <mergeCell ref="O207:Q207"/>
    <mergeCell ref="O208:Q208"/>
    <mergeCell ref="O209:Q209"/>
    <mergeCell ref="O210:Q210"/>
    <mergeCell ref="O211:Q211"/>
    <mergeCell ref="O212:Q212"/>
    <mergeCell ref="O213:Q213"/>
    <mergeCell ref="O180:Q180"/>
    <mergeCell ref="O181:Q181"/>
    <mergeCell ref="O182:Q182"/>
    <mergeCell ref="O183:Q183"/>
    <mergeCell ref="O184:Q184"/>
    <mergeCell ref="O185:Q185"/>
    <mergeCell ref="O186:Q186"/>
    <mergeCell ref="O187:Q187"/>
    <mergeCell ref="O188:Q188"/>
    <mergeCell ref="O189:Q189"/>
    <mergeCell ref="O190:Q190"/>
    <mergeCell ref="O191:Q191"/>
    <mergeCell ref="O192:Q192"/>
    <mergeCell ref="O193:Q193"/>
    <mergeCell ref="O194:Q194"/>
    <mergeCell ref="O195:Q195"/>
    <mergeCell ref="O196:Q196"/>
    <mergeCell ref="O163:Q163"/>
    <mergeCell ref="O164:Q164"/>
    <mergeCell ref="O165:Q165"/>
    <mergeCell ref="O166:Q166"/>
    <mergeCell ref="O167:Q167"/>
    <mergeCell ref="O168:Q168"/>
    <mergeCell ref="O169:Q169"/>
    <mergeCell ref="O170:Q170"/>
    <mergeCell ref="O171:Q171"/>
    <mergeCell ref="O172:Q172"/>
    <mergeCell ref="O173:Q173"/>
    <mergeCell ref="O174:Q174"/>
    <mergeCell ref="O175:Q175"/>
    <mergeCell ref="O176:Q176"/>
    <mergeCell ref="O177:Q177"/>
    <mergeCell ref="O178:Q178"/>
    <mergeCell ref="O179:Q179"/>
    <mergeCell ref="O146:Q146"/>
    <mergeCell ref="O147:Q147"/>
    <mergeCell ref="O148:Q148"/>
    <mergeCell ref="O149:Q149"/>
    <mergeCell ref="O150:Q150"/>
    <mergeCell ref="O151:Q151"/>
    <mergeCell ref="O152:Q152"/>
    <mergeCell ref="O153:Q153"/>
    <mergeCell ref="O154:Q154"/>
    <mergeCell ref="O155:Q155"/>
    <mergeCell ref="O156:Q156"/>
    <mergeCell ref="O157:Q157"/>
    <mergeCell ref="O158:Q158"/>
    <mergeCell ref="O159:Q159"/>
    <mergeCell ref="O160:Q160"/>
    <mergeCell ref="O161:Q161"/>
    <mergeCell ref="O162:Q162"/>
    <mergeCell ref="O129:Q129"/>
    <mergeCell ref="O130:Q130"/>
    <mergeCell ref="O131:Q131"/>
    <mergeCell ref="O132:Q132"/>
    <mergeCell ref="O133:Q133"/>
    <mergeCell ref="O134:Q134"/>
    <mergeCell ref="O135:Q135"/>
    <mergeCell ref="O136:Q136"/>
    <mergeCell ref="O137:Q137"/>
    <mergeCell ref="O138:Q138"/>
    <mergeCell ref="O139:Q139"/>
    <mergeCell ref="O140:Q140"/>
    <mergeCell ref="O141:Q141"/>
    <mergeCell ref="O142:Q142"/>
    <mergeCell ref="O143:Q143"/>
    <mergeCell ref="O144:Q144"/>
    <mergeCell ref="O145:Q145"/>
    <mergeCell ref="O112:Q112"/>
    <mergeCell ref="O113:Q113"/>
    <mergeCell ref="O114:Q114"/>
    <mergeCell ref="O115:Q115"/>
    <mergeCell ref="O116:Q116"/>
    <mergeCell ref="O117:Q117"/>
    <mergeCell ref="O118:Q118"/>
    <mergeCell ref="O119:Q119"/>
    <mergeCell ref="O120:Q120"/>
    <mergeCell ref="O121:Q121"/>
    <mergeCell ref="O122:Q122"/>
    <mergeCell ref="O123:Q123"/>
    <mergeCell ref="O124:Q124"/>
    <mergeCell ref="O125:Q125"/>
    <mergeCell ref="O126:Q126"/>
    <mergeCell ref="O127:Q127"/>
    <mergeCell ref="O128:Q128"/>
    <mergeCell ref="O95:Q95"/>
    <mergeCell ref="O96:Q96"/>
    <mergeCell ref="O97:Q97"/>
    <mergeCell ref="O98:Q98"/>
    <mergeCell ref="O99:Q99"/>
    <mergeCell ref="O100:Q100"/>
    <mergeCell ref="O101:Q101"/>
    <mergeCell ref="O102:Q102"/>
    <mergeCell ref="O103:Q103"/>
    <mergeCell ref="O104:Q104"/>
    <mergeCell ref="O105:Q105"/>
    <mergeCell ref="O106:Q106"/>
    <mergeCell ref="O107:Q107"/>
    <mergeCell ref="O108:Q108"/>
    <mergeCell ref="O109:Q109"/>
    <mergeCell ref="O110:Q110"/>
    <mergeCell ref="O111:Q111"/>
    <mergeCell ref="O78:Q78"/>
    <mergeCell ref="O79:Q79"/>
    <mergeCell ref="O80:Q80"/>
    <mergeCell ref="O81:Q81"/>
    <mergeCell ref="O82:Q82"/>
    <mergeCell ref="O83:Q83"/>
    <mergeCell ref="O84:Q84"/>
    <mergeCell ref="O85:Q85"/>
    <mergeCell ref="O86:Q86"/>
    <mergeCell ref="O87:Q87"/>
    <mergeCell ref="O88:Q88"/>
    <mergeCell ref="O89:Q89"/>
    <mergeCell ref="O90:Q90"/>
    <mergeCell ref="O91:Q91"/>
    <mergeCell ref="O92:Q92"/>
    <mergeCell ref="O93:Q93"/>
    <mergeCell ref="O94:Q94"/>
    <mergeCell ref="O61:Q61"/>
    <mergeCell ref="O62:Q62"/>
    <mergeCell ref="O63:Q63"/>
    <mergeCell ref="O64:Q64"/>
    <mergeCell ref="O65:Q65"/>
    <mergeCell ref="O66:Q66"/>
    <mergeCell ref="O67:Q67"/>
    <mergeCell ref="O68:Q68"/>
    <mergeCell ref="O69:Q69"/>
    <mergeCell ref="O70:Q70"/>
    <mergeCell ref="O71:Q71"/>
    <mergeCell ref="O72:Q72"/>
    <mergeCell ref="O73:Q73"/>
    <mergeCell ref="O74:Q74"/>
    <mergeCell ref="O75:Q75"/>
    <mergeCell ref="O76:Q76"/>
    <mergeCell ref="O77:Q77"/>
    <mergeCell ref="O44:Q44"/>
    <mergeCell ref="O45:Q45"/>
    <mergeCell ref="O46:Q46"/>
    <mergeCell ref="O47:Q47"/>
    <mergeCell ref="O48:Q48"/>
    <mergeCell ref="O49:Q49"/>
    <mergeCell ref="O50:Q50"/>
    <mergeCell ref="O51:Q51"/>
    <mergeCell ref="O52:Q52"/>
    <mergeCell ref="O53:Q53"/>
    <mergeCell ref="O54:Q54"/>
    <mergeCell ref="O55:Q55"/>
    <mergeCell ref="O56:Q56"/>
    <mergeCell ref="O57:Q57"/>
    <mergeCell ref="O58:Q58"/>
    <mergeCell ref="O59:Q59"/>
    <mergeCell ref="O60:Q60"/>
    <mergeCell ref="O27:Q27"/>
    <mergeCell ref="O28:Q28"/>
    <mergeCell ref="O29:Q29"/>
    <mergeCell ref="O30:Q30"/>
    <mergeCell ref="O31:Q31"/>
    <mergeCell ref="O32:Q32"/>
    <mergeCell ref="O33:Q33"/>
    <mergeCell ref="O34:Q34"/>
    <mergeCell ref="O35:Q35"/>
    <mergeCell ref="O36:Q36"/>
    <mergeCell ref="O37:Q37"/>
    <mergeCell ref="O38:Q38"/>
    <mergeCell ref="O39:Q39"/>
    <mergeCell ref="O40:Q40"/>
    <mergeCell ref="O41:Q41"/>
    <mergeCell ref="O42:Q42"/>
    <mergeCell ref="O43:Q43"/>
    <mergeCell ref="T10:T11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23:Q23"/>
    <mergeCell ref="O24:Q24"/>
    <mergeCell ref="O25:Q25"/>
    <mergeCell ref="O26:Q26"/>
    <mergeCell ref="B2:N2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Q10"/>
    <mergeCell ref="R10:R11"/>
    <mergeCell ref="S10:S11"/>
  </mergeCells>
  <hyperlinks>
    <hyperlink ref="E14" r:id="rId1" xr:uid="{4FC7635D-9EFF-4585-8662-B389A25F47F4}"/>
    <hyperlink ref="E15" r:id="rId2" xr:uid="{16E3DD09-4192-42BB-8D8B-25F3683AA0D0}"/>
    <hyperlink ref="E16" r:id="rId3" xr:uid="{C7879566-445E-47BB-A97A-4CD9CD9BC336}"/>
    <hyperlink ref="E17" r:id="rId4" xr:uid="{939D415B-C7AC-49B8-AFF5-01D77944F2C6}"/>
    <hyperlink ref="E18" r:id="rId5" xr:uid="{462447AD-3B30-4801-8F48-DFFAD933E1C9}"/>
    <hyperlink ref="E19" r:id="rId6" xr:uid="{053AC5E8-4070-407E-AA2D-998E62A3BED7}"/>
    <hyperlink ref="E20" r:id="rId7" xr:uid="{07B8C96D-85B5-4865-A43A-D4A3EB5E9BEC}"/>
    <hyperlink ref="E21" r:id="rId8" xr:uid="{199A2B2C-E33C-4173-9904-9915390B12D4}"/>
    <hyperlink ref="E22" r:id="rId9" xr:uid="{C3D8E384-B75E-492F-A88E-D55F276F359B}"/>
    <hyperlink ref="E23" r:id="rId10" xr:uid="{A61826F2-12C9-4308-8C70-957AF2258D4B}"/>
    <hyperlink ref="E24" r:id="rId11" xr:uid="{305A09F8-197C-4367-8A5D-14D33DE78E82}"/>
    <hyperlink ref="E25" r:id="rId12" xr:uid="{92C5DCF8-3FAA-4C04-89E8-06CC06811C92}"/>
    <hyperlink ref="E26" r:id="rId13" xr:uid="{56EFA7ED-DA64-4FFD-8547-0D56BFF21778}"/>
    <hyperlink ref="E27" r:id="rId14" xr:uid="{8B561948-E5A5-43A8-90A4-E4BBC2B128D3}"/>
    <hyperlink ref="E30" r:id="rId15" xr:uid="{CDF72C6B-EC76-44D2-A792-55AEDCCF0652}"/>
    <hyperlink ref="E31" r:id="rId16" xr:uid="{F7E4EA89-58B6-45F7-829A-6E577404FD70}"/>
    <hyperlink ref="E32" r:id="rId17" xr:uid="{87131DFF-518D-4EA7-A5F4-53A586364A8B}"/>
    <hyperlink ref="E33" r:id="rId18" xr:uid="{2309B72D-B879-406E-A065-1424A04ECE9C}"/>
    <hyperlink ref="E34" r:id="rId19" xr:uid="{8C1E255C-A0CA-4910-A714-A8E32D83C7FE}"/>
    <hyperlink ref="E36" r:id="rId20" xr:uid="{9D0F2119-0997-4D0C-88FD-61F23DD54841}"/>
    <hyperlink ref="E37" r:id="rId21" xr:uid="{C5595E0E-60DF-4317-8DA2-7438A999B09F}"/>
    <hyperlink ref="E38" r:id="rId22" xr:uid="{A061AACD-6A66-4B65-BE89-5BD498CF7FF0}"/>
    <hyperlink ref="E39" r:id="rId23" xr:uid="{8C98E729-0DA3-4751-91B3-6B51D1DCB602}"/>
    <hyperlink ref="E40" r:id="rId24" xr:uid="{0E6FB024-99F8-48BB-A952-0D99165F815A}"/>
    <hyperlink ref="E41" r:id="rId25" xr:uid="{D55BE148-8004-4957-A6AE-BB074886E890}"/>
    <hyperlink ref="E42" r:id="rId26" xr:uid="{765A30FA-E47D-4D17-B98A-047B5BD2033A}"/>
    <hyperlink ref="E43" r:id="rId27" xr:uid="{6517EC9C-4659-40DD-A648-1F7F27270037}"/>
    <hyperlink ref="E44" r:id="rId28" xr:uid="{7140B651-22B9-4736-8D38-753F1FDA7062}"/>
    <hyperlink ref="E45" r:id="rId29" xr:uid="{44EE371E-A2A1-4F6D-8BBF-F14E448FFAF9}"/>
    <hyperlink ref="E46" r:id="rId30" xr:uid="{FF0453FF-05C2-4A30-B5DF-DADC0268A9C9}"/>
    <hyperlink ref="E47" r:id="rId31" xr:uid="{F86529B0-14E1-4FBA-B86B-E8B6D71098FA}"/>
    <hyperlink ref="E48" r:id="rId32" xr:uid="{7205C9C3-52BB-4790-8267-C34F4D7C2C94}"/>
    <hyperlink ref="E49" r:id="rId33" xr:uid="{E26FAA92-B94A-4B86-926F-F7FD88D3B01B}"/>
    <hyperlink ref="E50" r:id="rId34" xr:uid="{2EE36086-36BA-473C-B7F6-AB562E14EFE8}"/>
    <hyperlink ref="E51" r:id="rId35" xr:uid="{37EF9314-C8FB-41D6-B52A-FB6E5B4DC460}"/>
    <hyperlink ref="E52" r:id="rId36" xr:uid="{96658AD1-20DD-4C32-A622-4D02FA1DC721}"/>
    <hyperlink ref="E53" r:id="rId37" xr:uid="{01DF7328-388F-49FF-BD61-EB076E592DE1}"/>
    <hyperlink ref="E54" r:id="rId38" xr:uid="{58399D91-6C7F-4680-A8C7-A12B1BBDCE54}"/>
    <hyperlink ref="E56" r:id="rId39" xr:uid="{45A7DAB3-0C8F-4DF0-98F7-2CCC7A737B0B}"/>
    <hyperlink ref="E57" r:id="rId40" xr:uid="{0DE34237-3AE8-4CFF-9491-F9D963618ED4}"/>
    <hyperlink ref="E58" r:id="rId41" xr:uid="{272F8893-6B6A-4782-9FDC-00ECB88B2E06}"/>
    <hyperlink ref="E59" r:id="rId42" xr:uid="{B3A6F39A-7CE4-461E-A164-09BD0A104141}"/>
    <hyperlink ref="E60" r:id="rId43" xr:uid="{41B2FDD6-4A82-4B21-8A43-C6CBC6AAE7E8}"/>
    <hyperlink ref="E61" r:id="rId44" xr:uid="{A37A306E-243F-4E66-B0A8-FA5B22F10C10}"/>
    <hyperlink ref="E62" r:id="rId45" xr:uid="{09C29438-5BB3-4F4B-B49A-528F1C6A3830}"/>
    <hyperlink ref="E63" r:id="rId46" xr:uid="{8F83C491-2525-493E-9DF4-DA7FA07BC6FE}"/>
    <hyperlink ref="E64" r:id="rId47" xr:uid="{A07254BB-3A21-4E67-8049-AC2011B09625}"/>
    <hyperlink ref="E66" r:id="rId48" xr:uid="{60103867-47D9-402E-87D5-A129152FF9D4}"/>
    <hyperlink ref="E67" r:id="rId49" xr:uid="{72DABED1-F7ED-4F34-92B1-090F0ABCB5D8}"/>
    <hyperlink ref="E68" r:id="rId50" xr:uid="{B5D9619C-BEB5-491E-B24F-4E78FA0F4452}"/>
    <hyperlink ref="E69" r:id="rId51" xr:uid="{AA83F174-A076-4F37-84EB-6C6494D9A523}"/>
    <hyperlink ref="E70" r:id="rId52" xr:uid="{2976F789-B0B5-4718-9C38-F6A46137A43B}"/>
    <hyperlink ref="E71" r:id="rId53" xr:uid="{A711562A-B2B2-4DDD-8247-A5984ECF8C78}"/>
    <hyperlink ref="E72" r:id="rId54" xr:uid="{CBDF0E95-8BC7-4809-A1BA-586007681577}"/>
    <hyperlink ref="E73" r:id="rId55" xr:uid="{23B40680-5AC2-49DC-B16D-A04C769BFC41}"/>
    <hyperlink ref="E74" r:id="rId56" xr:uid="{0552481A-140F-4256-A66B-658158CFDCB8}"/>
    <hyperlink ref="E75" r:id="rId57" xr:uid="{C1266708-A56F-4470-AF5B-986CCB3E9642}"/>
    <hyperlink ref="E76" r:id="rId58" xr:uid="{0D127D2F-724E-495B-B7BA-97FFAE155FB0}"/>
    <hyperlink ref="E77" r:id="rId59" xr:uid="{6F455663-0FEF-43B8-A2B5-885B65050608}"/>
    <hyperlink ref="E78" r:id="rId60" xr:uid="{F6651B6C-A24F-43E8-B60D-EC5E87ACA5FF}"/>
    <hyperlink ref="E79" r:id="rId61" xr:uid="{745E5470-F775-430E-9B4D-1393474C91CD}"/>
    <hyperlink ref="E80" r:id="rId62" xr:uid="{A606561C-C10A-4741-B711-FEB008452591}"/>
    <hyperlink ref="E81" r:id="rId63" xr:uid="{141DB3CA-5FB6-402E-A76D-6FE9D2B43EB3}"/>
    <hyperlink ref="E82" r:id="rId64" xr:uid="{6A4289F4-E353-4C5B-8D07-9ED6662E36CB}"/>
    <hyperlink ref="E83" r:id="rId65" xr:uid="{0BCFDC6B-8AA7-4CA4-BFC4-C79590A7F572}"/>
    <hyperlink ref="E84" r:id="rId66" xr:uid="{9A1A564B-7484-4B9D-ADF8-3ED94E97D43C}"/>
    <hyperlink ref="E85" r:id="rId67" xr:uid="{ABF0A373-2A1B-45AC-BAE5-6261D9A79400}"/>
    <hyperlink ref="E86" r:id="rId68" xr:uid="{656AB078-A056-4D8A-8018-210C166754C4}"/>
    <hyperlink ref="E87" r:id="rId69" xr:uid="{BFED0CF5-12F4-4798-933B-8A2E343B6716}"/>
    <hyperlink ref="E88" r:id="rId70" xr:uid="{0C9A29EC-D2B4-456F-987C-109A07FBB14C}"/>
    <hyperlink ref="E89" r:id="rId71" xr:uid="{B17DB76B-1EFC-4852-8E57-FA7398162861}"/>
    <hyperlink ref="E90" r:id="rId72" xr:uid="{6D3ADB79-57A6-4FDD-8461-759629D43F50}"/>
    <hyperlink ref="E91" r:id="rId73" xr:uid="{39313A74-C938-4358-BCF4-67C916B61E8B}"/>
    <hyperlink ref="E92" r:id="rId74" xr:uid="{776366A2-2A75-42AF-A80D-F2A4F95881B2}"/>
    <hyperlink ref="E93" r:id="rId75" xr:uid="{1B6A1401-00E0-472E-8E2E-1C755957C194}"/>
    <hyperlink ref="E94" r:id="rId76" xr:uid="{C12D3940-98E4-4F9D-88E8-28CABCC5DDE0}"/>
    <hyperlink ref="E95" r:id="rId77" xr:uid="{B155E299-55A0-4F9F-BA5C-F5095B598562}"/>
    <hyperlink ref="E96" r:id="rId78" xr:uid="{BF224152-5B12-4B64-9250-B7222E50C8E4}"/>
    <hyperlink ref="E97" r:id="rId79" xr:uid="{E05234ED-125F-42BE-A312-A2D6ADBBF324}"/>
    <hyperlink ref="E98" r:id="rId80" xr:uid="{7EAF3FC8-6E03-46A5-90B2-AAE431FF1B55}"/>
    <hyperlink ref="E99" r:id="rId81" xr:uid="{0699197F-A24F-4394-A1A6-D73C5488200B}"/>
    <hyperlink ref="E100" r:id="rId82" xr:uid="{D896E36D-E045-4E26-B74D-CE9826D64D82}"/>
    <hyperlink ref="E101" r:id="rId83" xr:uid="{4101D627-C885-4F4D-A45B-81EB7BEB203E}"/>
    <hyperlink ref="E102" r:id="rId84" xr:uid="{81E89EED-D74E-4D63-9E45-2FE05080654E}"/>
    <hyperlink ref="E103" r:id="rId85" xr:uid="{F41AA054-EE74-4129-AB40-3C17C66A3A1B}"/>
    <hyperlink ref="E104" r:id="rId86" xr:uid="{3D0E2292-0269-45A2-BD70-DC0CC086C449}"/>
    <hyperlink ref="E105" r:id="rId87" xr:uid="{A26CC488-B233-4D2C-AD75-5664B84C56BC}"/>
    <hyperlink ref="E106" r:id="rId88" xr:uid="{11D63D4D-D533-48F4-BBCA-4B6C9A73D238}"/>
    <hyperlink ref="E107" r:id="rId89" xr:uid="{A6B89DA3-514C-470C-8921-C31BE683AABF}"/>
    <hyperlink ref="E108" r:id="rId90" xr:uid="{6A15AFC0-6DCE-4648-A97C-4BBB88EF61E9}"/>
    <hyperlink ref="E109" r:id="rId91" xr:uid="{6C6BFBAB-3AC8-4F22-A74B-DD61FD05DFA4}"/>
    <hyperlink ref="E110" r:id="rId92" xr:uid="{A942983B-5AD6-4B86-B484-ADBD3C80424B}"/>
    <hyperlink ref="E111" r:id="rId93" xr:uid="{0A17432E-799B-45F5-92FF-2EAD253FE0B3}"/>
    <hyperlink ref="E112" r:id="rId94" xr:uid="{D2042AC2-7C10-4915-AF32-0A9C05AB29E2}"/>
    <hyperlink ref="E113" r:id="rId95" xr:uid="{B8E2EB13-3952-4B1E-8097-46DB47437CF7}"/>
    <hyperlink ref="E114" r:id="rId96" xr:uid="{007380E3-1645-48A1-8696-F04C1EF9380B}"/>
    <hyperlink ref="E115" r:id="rId97" xr:uid="{4DC91975-5E53-4B5D-BC1A-0CFCEA392A33}"/>
    <hyperlink ref="E116" r:id="rId98" xr:uid="{B85CEA93-9646-4C50-8DD9-1509E3C870B5}"/>
    <hyperlink ref="E117" r:id="rId99" xr:uid="{0822D569-B30E-4947-8125-16DF4DA9D37F}"/>
    <hyperlink ref="E118" r:id="rId100" xr:uid="{974E3E14-909E-4DAC-B9DE-C82E1796BA8F}"/>
    <hyperlink ref="E119" r:id="rId101" xr:uid="{A80A24D2-7378-4E8E-8F5C-3D3055D8F50B}"/>
    <hyperlink ref="E120" r:id="rId102" xr:uid="{77BC395C-53B7-4CB1-B936-C9DE17962DC1}"/>
    <hyperlink ref="E121" r:id="rId103" xr:uid="{14C45179-B7EE-4F8C-AB2A-BDCBAEA59741}"/>
    <hyperlink ref="E122" r:id="rId104" xr:uid="{D03BD100-5EDE-4352-A1A7-4009F36AF70C}"/>
    <hyperlink ref="E123" r:id="rId105" xr:uid="{4FB22392-7DAF-4667-9254-CB8FC51193CA}"/>
    <hyperlink ref="E124" r:id="rId106" xr:uid="{CDB49450-25B4-4706-84F5-EDF9483CA486}"/>
    <hyperlink ref="E125" r:id="rId107" xr:uid="{453B02AD-83CA-46B9-AE94-897845F7FDAB}"/>
    <hyperlink ref="E126" r:id="rId108" xr:uid="{DD22576A-C7F3-4551-B7C8-C715CE46F0EF}"/>
    <hyperlink ref="E127" r:id="rId109" xr:uid="{4DF7B0D4-0052-4724-A1C0-2A30D8601D48}"/>
    <hyperlink ref="E128" r:id="rId110" xr:uid="{CACE1AEE-D9E3-4D21-AA98-306520993F7E}"/>
    <hyperlink ref="E129" r:id="rId111" xr:uid="{9BF281F0-7E43-49A5-8A07-8E3FF7AF606C}"/>
    <hyperlink ref="E130" r:id="rId112" xr:uid="{B33A7F35-4C15-4F64-8B9A-04EAF6723957}"/>
    <hyperlink ref="E131" r:id="rId113" xr:uid="{ED8D54A6-EE45-45B7-9147-8A6251469157}"/>
    <hyperlink ref="E132" r:id="rId114" xr:uid="{D78640B6-6327-4561-BB5A-E6C90F32EF4C}"/>
    <hyperlink ref="E133" r:id="rId115" xr:uid="{05760F7D-E204-4E23-8D2A-55E8B1D3A56E}"/>
    <hyperlink ref="E134" r:id="rId116" xr:uid="{1EF4B6C8-D171-4FE6-8F76-EAE236F3CB5B}"/>
    <hyperlink ref="E135" r:id="rId117" xr:uid="{15651AD0-932B-4B7D-8EC1-EEDA8C91B511}"/>
    <hyperlink ref="E136" r:id="rId118" xr:uid="{B471054E-E8A5-4C07-8521-3FD4B6F32B38}"/>
    <hyperlink ref="E137" r:id="rId119" xr:uid="{05FC9DEB-A7B2-4F7B-84CE-C74B863DA3C7}"/>
    <hyperlink ref="E138" r:id="rId120" xr:uid="{A3CBCF11-C110-4724-946A-C4E2D6416731}"/>
    <hyperlink ref="E139" r:id="rId121" xr:uid="{376E9809-E7D7-4621-A370-CD91899BF6D1}"/>
    <hyperlink ref="E140" r:id="rId122" xr:uid="{744EE182-A6BD-4B49-95A1-C3B62A762D68}"/>
    <hyperlink ref="E141" r:id="rId123" xr:uid="{0FD2BD6C-4F3A-40E2-BF2B-851C0FF96B9C}"/>
    <hyperlink ref="E142" r:id="rId124" xr:uid="{D916DB9A-91FB-44A2-8D1B-0415FFA126F9}"/>
    <hyperlink ref="E146" r:id="rId125" xr:uid="{B2AAE3F0-67C4-4C4D-859A-4B6C50DDC86C}"/>
    <hyperlink ref="E147" r:id="rId126" xr:uid="{4CB70553-EFE7-4E80-98F3-890315049F87}"/>
    <hyperlink ref="E148" r:id="rId127" xr:uid="{1DCAB622-3291-40E3-8FFD-9462C71D6438}"/>
    <hyperlink ref="E149" r:id="rId128" xr:uid="{1937BD3F-0572-47F1-BD08-3193E4B63692}"/>
    <hyperlink ref="E150" r:id="rId129" xr:uid="{B642CC12-B762-409C-8A56-7950C4901FEF}"/>
    <hyperlink ref="E151" r:id="rId130" xr:uid="{A788AB32-62C2-4B0B-9852-BE086B5B225A}"/>
    <hyperlink ref="E152" r:id="rId131" xr:uid="{7B6675F8-98CD-4394-84EE-DE28E0504BB9}"/>
    <hyperlink ref="E153" r:id="rId132" xr:uid="{AF9BF7CB-A561-4417-9B2D-3EA8B92B9845}"/>
    <hyperlink ref="E154" r:id="rId133" xr:uid="{FBBC25F8-5B31-4B14-91EB-6D3B7FE576AB}"/>
    <hyperlink ref="E155" r:id="rId134" xr:uid="{9A1784A3-DA5F-4D5E-85CB-AE281E2A17E5}"/>
    <hyperlink ref="E156" r:id="rId135" xr:uid="{9D0BE0E2-3868-4974-AB19-75BF3AB20554}"/>
    <hyperlink ref="E157" r:id="rId136" xr:uid="{A619A3A3-D4E9-4563-B0C7-314196B7E18C}"/>
    <hyperlink ref="E158" r:id="rId137" xr:uid="{3B3709C4-7A3D-48EC-A130-1E27809439DB}"/>
    <hyperlink ref="E159" r:id="rId138" xr:uid="{38A8B70C-F589-4331-A27E-866F72DF7345}"/>
    <hyperlink ref="E160" r:id="rId139" xr:uid="{718B0C17-8780-430D-BA33-242769313A46}"/>
    <hyperlink ref="E161" r:id="rId140" xr:uid="{F88083F9-4238-46FB-B6F4-06EEAE5F45F0}"/>
    <hyperlink ref="E162" r:id="rId141" xr:uid="{761111C6-CBA3-4F84-850E-26F48B2E8304}"/>
    <hyperlink ref="E163" r:id="rId142" xr:uid="{9AC2735B-AAE6-41CD-BCCF-253664D42617}"/>
    <hyperlink ref="E164" r:id="rId143" xr:uid="{5FCDCA6E-102D-49B6-99CC-FCBC48232EB0}"/>
    <hyperlink ref="E165" r:id="rId144" xr:uid="{EDC7B577-5307-4428-8832-9A3EFE8188BD}"/>
    <hyperlink ref="E166" r:id="rId145" xr:uid="{73586220-F47E-4C33-9105-598A1390AE76}"/>
    <hyperlink ref="E167" r:id="rId146" xr:uid="{F598FF76-54A9-4050-B012-E35A1A0A8FAF}"/>
    <hyperlink ref="E168" r:id="rId147" xr:uid="{4B3B52BA-00E6-4F30-A2FD-7F889058D598}"/>
    <hyperlink ref="E169" r:id="rId148" xr:uid="{9448D146-077F-467C-904D-46C6743C8ABF}"/>
    <hyperlink ref="E170" r:id="rId149" xr:uid="{146D4743-A9D3-4346-B659-85E5AA4DDBA2}"/>
    <hyperlink ref="E171" r:id="rId150" xr:uid="{7E9CF426-6669-401A-8FEC-A20C9F221246}"/>
    <hyperlink ref="E172" r:id="rId151" xr:uid="{A15A8E23-20EE-467A-9ABF-CAC6F946B81D}"/>
    <hyperlink ref="E173" r:id="rId152" xr:uid="{5C7FAA3F-0B79-4AD9-B444-0058B9F5E0DC}"/>
    <hyperlink ref="E174" r:id="rId153" xr:uid="{9E864D6B-344B-456D-91D0-DD1BD3C529C9}"/>
    <hyperlink ref="E175" r:id="rId154" xr:uid="{1357966B-19B7-4DA2-BACF-6968AC7BCF8D}"/>
    <hyperlink ref="E176" r:id="rId155" xr:uid="{77E9F110-E2BD-4247-BD9D-9C85C376FA1D}"/>
    <hyperlink ref="E177" r:id="rId156" xr:uid="{2C015CDE-D40E-4BCA-8941-7E5885DC43C5}"/>
    <hyperlink ref="E178" r:id="rId157" xr:uid="{7B495D68-CF2C-4B0D-87C7-4F2D3E46E2FC}"/>
    <hyperlink ref="E179" r:id="rId158" xr:uid="{1EEF1E07-638A-4403-A4B5-180164555B94}"/>
    <hyperlink ref="E180" r:id="rId159" xr:uid="{069A7FB2-988F-4449-BB6B-7B657F6853E1}"/>
    <hyperlink ref="E181" r:id="rId160" xr:uid="{16927035-53D4-429A-82B5-3AFB841F5211}"/>
    <hyperlink ref="E182" r:id="rId161" xr:uid="{7195A968-4A89-453C-BEFD-3862921085A1}"/>
    <hyperlink ref="E183" r:id="rId162" xr:uid="{4425C29B-55A3-4142-9366-D1275D1F8250}"/>
    <hyperlink ref="E184" r:id="rId163" xr:uid="{DF3A513C-DFCA-4465-A5C6-0B2DA30C3934}"/>
    <hyperlink ref="E185" r:id="rId164" xr:uid="{78CC19AD-D938-4438-A434-04B6DC17FEF2}"/>
    <hyperlink ref="E186" r:id="rId165" xr:uid="{C1CBA219-F6E1-4EF5-A0D0-A64E193EB8C6}"/>
    <hyperlink ref="E187" r:id="rId166" xr:uid="{532EB9DB-0962-4124-B5DD-74AE3AA2830B}"/>
    <hyperlink ref="E188" r:id="rId167" xr:uid="{D4FD3A17-A2A5-42DB-ABDC-BAF080294A8F}"/>
    <hyperlink ref="E189" r:id="rId168" xr:uid="{B9E96CEF-1027-477B-943F-955294F6A1BB}"/>
    <hyperlink ref="E191" r:id="rId169" xr:uid="{1AF675EC-5986-427F-A636-7762F57FD848}"/>
    <hyperlink ref="E192" r:id="rId170" xr:uid="{1A22B621-41C1-4326-B4B3-DB75D3C2C9A3}"/>
    <hyperlink ref="E193" r:id="rId171" xr:uid="{98111A83-36EF-4835-9B8C-6BCB0CE9DA7A}"/>
    <hyperlink ref="E194" r:id="rId172" xr:uid="{5905A00C-C909-448E-9F26-91C32F647ABD}"/>
    <hyperlink ref="E195" r:id="rId173" xr:uid="{2CB73E6E-C53F-4C18-B6D6-DA68A6EC6D1B}"/>
    <hyperlink ref="E196" r:id="rId174" xr:uid="{2F8FAD1F-8C79-4076-88F8-7D49F294234D}"/>
    <hyperlink ref="E197" r:id="rId175" xr:uid="{C6A149B8-2D2C-4BCF-9662-19960F00CEEC}"/>
    <hyperlink ref="E199" r:id="rId176" xr:uid="{56E25CFF-9B45-4A97-AACC-128492FD0824}"/>
    <hyperlink ref="E200" r:id="rId177" xr:uid="{659857A7-D09D-48B6-8647-159A980031D6}"/>
    <hyperlink ref="E201" r:id="rId178" xr:uid="{98976623-F6C4-43B4-A2BB-B91799FC8FE4}"/>
    <hyperlink ref="E203" r:id="rId179" xr:uid="{1920C13A-5AC6-4CDE-937F-A55724C12D17}"/>
    <hyperlink ref="E204" r:id="rId180" xr:uid="{88C67502-3028-4DF4-AE7F-7F921F799AC6}"/>
    <hyperlink ref="E206" r:id="rId181" xr:uid="{2548D1DF-A3D1-4117-9310-D16A53E44FDE}"/>
    <hyperlink ref="E207" r:id="rId182" xr:uid="{8FFF642F-3EC7-44D3-8155-636A73596EB8}"/>
    <hyperlink ref="E208" r:id="rId183" xr:uid="{F9565518-2FC6-46A8-9061-ED2B64D3E787}"/>
    <hyperlink ref="E209" r:id="rId184" xr:uid="{442CD640-FABE-4E31-B213-383A903CADD2}"/>
    <hyperlink ref="E211" r:id="rId185" xr:uid="{FA2498E1-F25F-4ED3-B467-DB24017EC269}"/>
    <hyperlink ref="E213" r:id="rId186" xr:uid="{EFDDEDA2-1A4C-4280-B7F6-57FCCD68F333}"/>
    <hyperlink ref="E215" r:id="rId187" xr:uid="{556EAD77-254C-4EBB-88C9-D7C0C858C942}"/>
    <hyperlink ref="E216" r:id="rId188" xr:uid="{9C92C3AC-7E9E-4669-8069-73354BBE5A02}"/>
    <hyperlink ref="E217" r:id="rId189" xr:uid="{54C7A4EB-D837-45B4-9514-154367FD5FB0}"/>
    <hyperlink ref="E218" r:id="rId190" xr:uid="{7441CB7A-CA47-4F14-B79C-B5DE7D3CF15D}"/>
    <hyperlink ref="E219" r:id="rId191" xr:uid="{01FA602F-75A2-4C6E-9DD2-4839FA0D405C}"/>
    <hyperlink ref="E220" r:id="rId192" xr:uid="{2D41AE54-BA82-45F0-A8DF-456D7C4036E2}"/>
    <hyperlink ref="E221" r:id="rId193" xr:uid="{5E9761FD-8987-4EFF-B090-6BB53D61640E}"/>
    <hyperlink ref="E222" r:id="rId194" xr:uid="{29D2D474-80B2-43DC-9FA6-BDB89DB194D4}"/>
    <hyperlink ref="E223" r:id="rId195" xr:uid="{B4C6E4BB-579F-459C-9C92-062F85AC0885}"/>
    <hyperlink ref="E224" r:id="rId196" xr:uid="{F3CD4B5A-6625-4D8F-B135-CE2101518BD4}"/>
    <hyperlink ref="E225" r:id="rId197" xr:uid="{55EED184-0461-4D02-A1FA-DB9B5AE72220}"/>
    <hyperlink ref="E226" r:id="rId198" xr:uid="{A185B1D0-26D6-47BA-9C15-9D744DFD33D0}"/>
    <hyperlink ref="E227" r:id="rId199" xr:uid="{D205BFEF-454A-4F17-B075-DAF9DF6778E2}"/>
    <hyperlink ref="E228" r:id="rId200" xr:uid="{910D8D64-4A4E-44C4-A3B7-2C4D647435C8}"/>
    <hyperlink ref="E229" r:id="rId201" xr:uid="{A3694A5E-B2A4-4DE5-94AF-E2999FF08732}"/>
    <hyperlink ref="E230" r:id="rId202" xr:uid="{0CAAD570-47BA-47DF-BDEC-1EE04BF4D5F9}"/>
    <hyperlink ref="E231" r:id="rId203" xr:uid="{EA8360DC-86E1-472F-8105-C3ECED0560D4}"/>
    <hyperlink ref="E232" r:id="rId204" xr:uid="{466ECD0D-EF25-4349-BBA5-6E50949D9EA8}"/>
    <hyperlink ref="E233" r:id="rId205" xr:uid="{498CE519-7B19-454B-8ED4-A19786627210}"/>
    <hyperlink ref="E234" r:id="rId206" xr:uid="{B308198E-DE40-48BA-96F4-0EAFFF225378}"/>
    <hyperlink ref="E235" r:id="rId207" xr:uid="{19592908-1F22-4F18-A068-B3F17988E5A6}"/>
    <hyperlink ref="E236" r:id="rId208" xr:uid="{43BF2303-1A3B-430A-8F99-60A9B2A0E1D5}"/>
    <hyperlink ref="E237" r:id="rId209" xr:uid="{A7A09A6B-948C-427D-B4C9-39079783DCE0}"/>
    <hyperlink ref="E238" r:id="rId210" xr:uid="{269A361C-031C-4562-A06C-8AC86F5C1B99}"/>
    <hyperlink ref="E239" r:id="rId211" xr:uid="{C6D6E872-F0A3-4FB7-8D04-16FA3F8364A8}"/>
    <hyperlink ref="E240" r:id="rId212" xr:uid="{8A8D8EFF-C4CD-41AB-ABB2-3E7FE71E94BF}"/>
    <hyperlink ref="E241" r:id="rId213" xr:uid="{ABDB2486-BC0A-4EA2-8A1E-1A42049860A1}"/>
    <hyperlink ref="E242" r:id="rId214" xr:uid="{2A279568-A717-4259-899F-A56CC3F66BCE}"/>
    <hyperlink ref="E243" r:id="rId215" xr:uid="{48145ADD-E484-40DA-A911-F3893A36111A}"/>
    <hyperlink ref="E244" r:id="rId216" xr:uid="{FF4E7DA5-A6D3-4659-BD38-0E5BE4A70468}"/>
    <hyperlink ref="E245" r:id="rId217" xr:uid="{9ED60D7E-B19B-4979-BDB0-2AC3BD8EC030}"/>
    <hyperlink ref="E246" r:id="rId218" xr:uid="{604E093D-7E17-4DE6-8062-51458C478B75}"/>
    <hyperlink ref="E247" r:id="rId219" xr:uid="{B1C1FF9C-51AF-4EFA-BC68-64F46C3935EC}"/>
    <hyperlink ref="E248" r:id="rId220" xr:uid="{44D6A0B3-8683-4948-B5A1-4722641C94EA}"/>
    <hyperlink ref="E249" r:id="rId221" xr:uid="{3EB1CF7C-883F-4DA0-9E51-5F6F5786F318}"/>
    <hyperlink ref="E250" r:id="rId222" xr:uid="{C5AEA53A-A7E2-4031-8F07-AA363BCF3336}"/>
    <hyperlink ref="E251" r:id="rId223" xr:uid="{0AB922EC-FFA6-4CE4-AEC0-9D7552C31EC6}"/>
    <hyperlink ref="E252" r:id="rId224" xr:uid="{2DD40582-88F6-4935-9A09-63C00CDB6B31}"/>
    <hyperlink ref="E253" r:id="rId225" xr:uid="{F37EC4CC-EC2F-4217-9D7A-B8DE4838DAA6}"/>
    <hyperlink ref="E254" r:id="rId226" xr:uid="{36493076-2D5F-4991-8DF4-E131EFC05066}"/>
    <hyperlink ref="E255" r:id="rId227" xr:uid="{9299790F-D306-4E7E-8FD5-AB622CF7B305}"/>
    <hyperlink ref="E256" r:id="rId228" xr:uid="{84E75D44-F4BB-4FB4-8113-C497CE50EF97}"/>
    <hyperlink ref="E257" r:id="rId229" xr:uid="{517EAD69-A213-4A65-8C76-590B758A22CC}"/>
    <hyperlink ref="E258" r:id="rId230" xr:uid="{57F6A14C-633D-4F92-98BA-B86ACADAECFD}"/>
    <hyperlink ref="E259" r:id="rId231" xr:uid="{A5382887-1965-46F6-990F-EA5FDEE51812}"/>
    <hyperlink ref="E260" r:id="rId232" xr:uid="{77CBA3FC-5919-4979-89C1-D7B160F19BFB}"/>
    <hyperlink ref="E261" r:id="rId233" xr:uid="{4AC77CC4-255C-41BD-ABF3-F6F9DECF0D56}"/>
    <hyperlink ref="E262" r:id="rId234" xr:uid="{680644DA-F8A8-4FC0-851A-5F155F5F6723}"/>
    <hyperlink ref="E263" r:id="rId235" xr:uid="{CD4F74E6-F9A0-4317-8E51-754FD867F98C}"/>
    <hyperlink ref="E264" r:id="rId236" xr:uid="{4AE3629C-E77F-4A73-863B-52396B46B32D}"/>
    <hyperlink ref="E265" r:id="rId237" xr:uid="{8A732857-942D-42BF-8E62-E51717B450CD}"/>
    <hyperlink ref="E266" r:id="rId238" xr:uid="{1B07CF00-0277-44A7-A7B8-264C4AFB2E34}"/>
    <hyperlink ref="E267" r:id="rId239" xr:uid="{07163E02-B632-419C-8355-8EBF182A96C2}"/>
    <hyperlink ref="E268" r:id="rId240" xr:uid="{2521B857-B897-498C-A1CA-74285CC68A13}"/>
    <hyperlink ref="E269" r:id="rId241" xr:uid="{DC9A1EE5-DADF-4D43-9906-30E6D06F0054}"/>
    <hyperlink ref="E270" r:id="rId242" xr:uid="{38D1C638-E777-48E7-9B2C-04706F25562B}"/>
    <hyperlink ref="E271" r:id="rId243" xr:uid="{3D477DEC-C86B-4F4F-9EFC-3D60F2DDC3B8}"/>
    <hyperlink ref="E272" r:id="rId244" xr:uid="{B16271C5-82F3-46FD-A89B-25C173D8710D}"/>
    <hyperlink ref="E273" r:id="rId245" xr:uid="{604C24B5-8A46-4326-B782-EC3253450F19}"/>
    <hyperlink ref="E274" r:id="rId246" xr:uid="{36146BE7-BA61-4B62-8769-365016311AE9}"/>
    <hyperlink ref="E275" r:id="rId247" xr:uid="{247D3182-3DA1-4B0C-B475-F5B80A391B69}"/>
    <hyperlink ref="E278" r:id="rId248" xr:uid="{71B4A3B5-CD7D-4A3F-80CE-1EA755956FCA}"/>
    <hyperlink ref="E279" r:id="rId249" xr:uid="{4BF3EAB8-9425-4D17-A1A8-61BA16FA91FC}"/>
    <hyperlink ref="E280" r:id="rId250" xr:uid="{53DC8618-1440-4C1D-AB7D-9B0B22732B93}"/>
    <hyperlink ref="E281" r:id="rId251" xr:uid="{BD290A98-8CEC-43B0-BFF9-40C4957E44CA}"/>
    <hyperlink ref="E282" r:id="rId252" xr:uid="{3CC1BAA5-8648-4539-8798-A3B704947EB1}"/>
    <hyperlink ref="E283" r:id="rId253" xr:uid="{842F385D-3798-4222-820F-ED80024D0FF9}"/>
    <hyperlink ref="E284" r:id="rId254" xr:uid="{3F689384-52B6-4305-BB58-B824FE6D56C4}"/>
    <hyperlink ref="E285" r:id="rId255" xr:uid="{6689285A-55FB-40DB-B74D-2A60B0D4D52B}"/>
    <hyperlink ref="E286" r:id="rId256" xr:uid="{2D96F3CA-9315-40DB-A19E-3AD2CC8D2D4D}"/>
    <hyperlink ref="E287" r:id="rId257" xr:uid="{E83E5B53-44ED-49D3-B69A-A74EF0C829B4}"/>
    <hyperlink ref="E288" r:id="rId258" xr:uid="{218AD8B5-2E41-4687-95CE-8CC1D93ACB1E}"/>
    <hyperlink ref="E289" r:id="rId259" xr:uid="{E89385F5-602A-4936-A02A-3A890946DB39}"/>
    <hyperlink ref="E290" r:id="rId260" xr:uid="{2E51D708-F233-4263-BEB4-079FB204D0E5}"/>
    <hyperlink ref="E291" r:id="rId261" xr:uid="{08137E23-E598-4DD3-AF77-4C9B43667626}"/>
    <hyperlink ref="E292" r:id="rId262" xr:uid="{EFADCBA4-DCA3-4C73-BBCB-CC9239CFAACA}"/>
    <hyperlink ref="E293" r:id="rId263" xr:uid="{66BCB892-DADA-4FE7-B8DE-E0843EE4C6C6}"/>
    <hyperlink ref="E294" r:id="rId264" xr:uid="{CFB9DF57-1BBD-4CD8-98DA-57A51A5047A1}"/>
    <hyperlink ref="E295" r:id="rId265" xr:uid="{A5AA6F55-111D-41D2-BB6B-DCEC544D8C20}"/>
    <hyperlink ref="E296" r:id="rId266" xr:uid="{3AE74A63-520C-4C64-8AC9-B324F5BA05F1}"/>
    <hyperlink ref="E297" r:id="rId267" xr:uid="{C633FA71-9FC3-471C-A0C1-5CD1222F4B4F}"/>
    <hyperlink ref="E298" r:id="rId268" xr:uid="{22982454-9756-4EFB-BA36-C5777A7DC4EC}"/>
    <hyperlink ref="E299" r:id="rId269" xr:uid="{4A96E46C-D53E-4ADE-A2BA-9E360B302258}"/>
    <hyperlink ref="E301" r:id="rId270" xr:uid="{C195CD95-DF8D-430D-B390-4B0C04D6F2B3}"/>
    <hyperlink ref="E302" r:id="rId271" xr:uid="{640D3BCD-7080-4680-A25A-7CE40C728E5C}"/>
    <hyperlink ref="E303" r:id="rId272" xr:uid="{ECC1A09F-16C7-4321-8061-97D863F99CD2}"/>
    <hyperlink ref="E304" r:id="rId273" xr:uid="{F5D352F8-C999-45D3-984D-3DAF88799657}"/>
    <hyperlink ref="E305" r:id="rId274" xr:uid="{9A923982-9319-4B3E-8670-3AAFDC033709}"/>
    <hyperlink ref="E306" r:id="rId275" xr:uid="{96B7F207-696B-40BB-B3EC-F728DB0882DC}"/>
    <hyperlink ref="E307" r:id="rId276" xr:uid="{D128A316-372E-4949-A4F8-E6B1A2453FF3}"/>
    <hyperlink ref="E308" r:id="rId277" xr:uid="{359B3DB7-141B-4AF5-A924-C88B4DCA157C}"/>
    <hyperlink ref="E309" r:id="rId278" xr:uid="{3F792053-888A-4697-AE14-7C6844BE4EE1}"/>
    <hyperlink ref="E310" r:id="rId279" xr:uid="{2134D027-87A9-4E85-8B11-8CAB4D40E196}"/>
    <hyperlink ref="E311" r:id="rId280" xr:uid="{C70FC5F5-FC91-48D8-85BC-F50CF9054995}"/>
    <hyperlink ref="E312" r:id="rId281" xr:uid="{9A96FCAD-1709-42AF-AC55-EAACED823490}"/>
    <hyperlink ref="E313" r:id="rId282" xr:uid="{5D1F44DE-5AB7-4332-857D-802AD40F4DBB}"/>
    <hyperlink ref="E314" r:id="rId283" xr:uid="{E0F2629A-0877-4AEE-9D15-9022C0B1C52B}"/>
    <hyperlink ref="E315" r:id="rId284" xr:uid="{A71FC097-9E48-4023-BC25-B3164E4E91A0}"/>
    <hyperlink ref="E316" r:id="rId285" xr:uid="{C988C86F-C104-4058-BC11-1CB0090B2FF7}"/>
    <hyperlink ref="E317" r:id="rId286" xr:uid="{C75A00FA-6646-41C8-BDBC-FF6D5FCF3FCF}"/>
    <hyperlink ref="E318" r:id="rId287" xr:uid="{D21C7EC6-46F6-4E18-BC67-5975D79ED2D4}"/>
    <hyperlink ref="E319" r:id="rId288" xr:uid="{AD4EEE6F-903B-4157-8FC3-B67FB9BA0BD3}"/>
    <hyperlink ref="E320" r:id="rId289" xr:uid="{74FBFBD0-10DF-470F-AEF2-B1C6B956B3B7}"/>
    <hyperlink ref="E321" r:id="rId290" xr:uid="{96F12B94-A7A0-450E-91D0-87F3E46897D3}"/>
    <hyperlink ref="E322" r:id="rId291" xr:uid="{E5783205-FA29-4742-8AA3-2DC402ED9A44}"/>
    <hyperlink ref="E323" r:id="rId292" xr:uid="{F37C3F29-FC6B-4423-A1C2-C3A18C02553B}"/>
    <hyperlink ref="E324" r:id="rId293" xr:uid="{745835A7-B977-4B83-8283-384B54FFE050}"/>
    <hyperlink ref="E325" r:id="rId294" xr:uid="{8C57739E-508D-49E0-8729-7DD1B691393F}"/>
    <hyperlink ref="E326" r:id="rId295" xr:uid="{D078B21A-693B-4B98-80CA-4C8CE5DCC243}"/>
    <hyperlink ref="E327" r:id="rId296" xr:uid="{85391E33-D883-4A19-87EA-0F00B9C2E190}"/>
    <hyperlink ref="E328" r:id="rId297" xr:uid="{34A0FC62-9DDB-4763-A209-6F078884B620}"/>
    <hyperlink ref="E329" r:id="rId298" xr:uid="{71EA208C-6443-42AC-A8C9-50DA98EAF6CC}"/>
    <hyperlink ref="E330" r:id="rId299" xr:uid="{20435216-0718-47C2-BABE-D70622E91AAD}"/>
    <hyperlink ref="E331" r:id="rId300" xr:uid="{0E466F77-5033-4AB3-A3B3-853D8CAF3445}"/>
    <hyperlink ref="E333" r:id="rId301" xr:uid="{24D88198-C2A9-4FDB-A276-59FAFBF9E2A3}"/>
    <hyperlink ref="E334" r:id="rId302" xr:uid="{C812A58E-CAFC-4A98-9279-58D87058E2AB}"/>
    <hyperlink ref="E336" r:id="rId303" xr:uid="{1D9DB78C-A922-4E50-8A6E-1E3F5C632AD1}"/>
    <hyperlink ref="E337" r:id="rId304" xr:uid="{ABA4EFCC-C59D-424A-9C70-CE85CA506359}"/>
    <hyperlink ref="E338" r:id="rId305" xr:uid="{B091F65C-7C0D-46CB-8A21-BBBABD284737}"/>
    <hyperlink ref="E339" r:id="rId306" xr:uid="{9E63BE34-E443-4794-A7E1-79017742AAD2}"/>
    <hyperlink ref="E340" r:id="rId307" xr:uid="{A6720954-5341-4998-A82B-4E2B088D234A}"/>
    <hyperlink ref="E341" r:id="rId308" xr:uid="{3A377178-2031-4AA0-869E-118E5831E8EF}"/>
    <hyperlink ref="E342" r:id="rId309" xr:uid="{101F5A55-136D-46DF-9137-2B25B59F3680}"/>
    <hyperlink ref="E343" r:id="rId310" xr:uid="{C556500C-389C-4E01-AD23-2488AAC6E3F9}"/>
    <hyperlink ref="E344" r:id="rId311" xr:uid="{2B23F5CD-D00F-42A5-AE17-048607F8391E}"/>
    <hyperlink ref="E345" r:id="rId312" xr:uid="{04C86F12-C29F-41A8-AFD8-36A3403AE147}"/>
    <hyperlink ref="E346" r:id="rId313" xr:uid="{682DA78F-2C44-493A-85A0-B2B6C0D7DB17}"/>
    <hyperlink ref="E347" r:id="rId314" xr:uid="{35B1752B-A3B9-4C60-9FE6-16003A7B6BFD}"/>
    <hyperlink ref="E349" r:id="rId315" xr:uid="{5360DD83-6B6B-401B-8102-B1CF2A8584E4}"/>
    <hyperlink ref="E350" r:id="rId316" xr:uid="{63F98921-A468-4D8F-BC88-28D8F101FB1C}"/>
    <hyperlink ref="E352" r:id="rId317" xr:uid="{9B775C48-1BD4-4710-A12D-D78D7E61A2E7}"/>
    <hyperlink ref="E353" r:id="rId318" xr:uid="{31238EFF-6935-4E48-B615-F4097D74E7F1}"/>
    <hyperlink ref="E354" r:id="rId319" xr:uid="{334968C1-CD1E-4BB9-B746-8B214D1B749A}"/>
    <hyperlink ref="E355" r:id="rId320" xr:uid="{5115212C-7BD4-4B29-A2F5-28ACA55CA99A}"/>
    <hyperlink ref="E356" r:id="rId321" xr:uid="{F353B5DD-0A6F-4740-9382-65656E5AE8C9}"/>
    <hyperlink ref="E357" r:id="rId322" xr:uid="{B05615A2-1D4F-486A-914E-EFDDF3B1C520}"/>
    <hyperlink ref="E358" r:id="rId323" xr:uid="{BEA0072F-A74E-4C17-B20D-DAD7B2D7C7DA}"/>
    <hyperlink ref="E359" r:id="rId324" xr:uid="{4DDB65D6-FDBA-43F2-A968-521C080BCB65}"/>
    <hyperlink ref="E360" r:id="rId325" xr:uid="{8C9AB390-4F1D-4BC9-8538-E13B1CF57EF6}"/>
    <hyperlink ref="E362" r:id="rId326" xr:uid="{B16507C7-6289-46A8-9C25-829B1B223AAA}"/>
    <hyperlink ref="E363" r:id="rId327" xr:uid="{708F4666-F435-4B5D-88B7-7F42735469E9}"/>
    <hyperlink ref="E364" r:id="rId328" xr:uid="{BC0C525B-8412-4ACA-871A-84092F0F09AE}"/>
    <hyperlink ref="E365" r:id="rId329" xr:uid="{6E51C18B-F7BF-4831-B849-D5D0764BD23D}"/>
    <hyperlink ref="E366" r:id="rId330" xr:uid="{81D67F88-3E6A-4C4B-89C6-734A54EE624A}"/>
    <hyperlink ref="E367" r:id="rId331" xr:uid="{66AA3602-F0D8-49BA-B94B-86A663F1E9BD}"/>
    <hyperlink ref="E368" r:id="rId332" xr:uid="{7190BEB1-4DF4-438D-B88E-D686D855BF9F}"/>
    <hyperlink ref="E369" r:id="rId333" xr:uid="{0C6AEA0E-1C0C-4FDB-A886-360E09EAFEF3}"/>
    <hyperlink ref="E370" r:id="rId334" xr:uid="{B634990F-3736-43CE-9522-10B74348C78C}"/>
    <hyperlink ref="E372" r:id="rId335" xr:uid="{13163131-0619-460F-97E2-FE8265AC2B0A}"/>
    <hyperlink ref="E373" r:id="rId336" xr:uid="{841F671D-6952-44B8-8040-430AC029A25B}"/>
    <hyperlink ref="E374" r:id="rId337" xr:uid="{C6690562-7C9E-44A0-8E42-C030404E169A}"/>
    <hyperlink ref="E375" r:id="rId338" xr:uid="{7A5A6934-871A-4815-8808-5F8B3FAF221F}"/>
    <hyperlink ref="E376" r:id="rId339" xr:uid="{70AE8087-2632-45F3-8DFB-05F112D8A00B}"/>
    <hyperlink ref="E378" r:id="rId340" xr:uid="{1F0021CD-E4B3-4138-9462-260D8D13C1C6}"/>
    <hyperlink ref="E379" r:id="rId341" xr:uid="{269EE717-0E59-4EDD-9B21-FD7C625437A2}"/>
    <hyperlink ref="E380" r:id="rId342" xr:uid="{C1FC8CD8-6E1A-4F24-86F6-E37B7A359111}"/>
    <hyperlink ref="E381" r:id="rId343" xr:uid="{CF3D27F2-334E-46BC-A58A-CB4FEA06EDC3}"/>
    <hyperlink ref="E383" r:id="rId344" xr:uid="{87254326-F192-46FB-A5EE-CBE6ACF7DAF3}"/>
    <hyperlink ref="E384" r:id="rId345" xr:uid="{80E41170-B60F-4D9C-B86D-9AF8BFBC2064}"/>
    <hyperlink ref="E385" r:id="rId346" xr:uid="{46686811-EDB7-4901-9A11-E57B338845AA}"/>
    <hyperlink ref="E386" r:id="rId347" xr:uid="{505B9B8D-9714-48D9-AB67-F4F51D7A9408}"/>
    <hyperlink ref="E387" r:id="rId348" xr:uid="{DEBE4DB6-2DB6-488F-9DC0-9D112B35CBB1}"/>
    <hyperlink ref="E388" r:id="rId349" xr:uid="{84442B08-8A61-496E-90F4-858F2EF3513B}"/>
    <hyperlink ref="E389" r:id="rId350" xr:uid="{0D6FBBA4-E7F9-48DE-A4AA-BB2B34603E41}"/>
    <hyperlink ref="E390" r:id="rId351" xr:uid="{796C76A7-15A2-4CE8-8892-0B8A9635CDE0}"/>
    <hyperlink ref="E391" r:id="rId352" xr:uid="{446F79FE-2DF1-4587-B58E-AF9370E3B5CF}"/>
    <hyperlink ref="E392" r:id="rId353" xr:uid="{25DA92D8-D621-499D-8094-0D7FE4DB597D}"/>
    <hyperlink ref="E393" r:id="rId354" xr:uid="{70EEEEE9-67B1-4291-B9FA-E190FA6D0A01}"/>
    <hyperlink ref="E394" r:id="rId355" xr:uid="{79D77CDE-412F-4057-9E46-FCF25FC36D64}"/>
    <hyperlink ref="E395" r:id="rId356" xr:uid="{399248AD-6FC9-4244-8268-F77A25E5D63E}"/>
    <hyperlink ref="E396" r:id="rId357" xr:uid="{90D96C9D-13EE-4B81-99D6-89BF6EA5F947}"/>
    <hyperlink ref="E397" r:id="rId358" xr:uid="{4E1E70CA-4C70-4B6A-AFF9-FF4EFAEB5547}"/>
    <hyperlink ref="E400" r:id="rId359" xr:uid="{977537A0-DE39-457B-88EA-992D4962AB05}"/>
    <hyperlink ref="E401" r:id="rId360" xr:uid="{274EEB3F-B3D5-4681-944E-95D9BF14CF0E}"/>
    <hyperlink ref="E402" r:id="rId361" xr:uid="{1ECA493E-8C95-4E95-A965-ED1C271EF5D9}"/>
    <hyperlink ref="E403" r:id="rId362" xr:uid="{8407C444-886E-48C5-ADDD-995A0031B375}"/>
    <hyperlink ref="E404" r:id="rId363" xr:uid="{2E92D751-1F8D-4D01-8E8C-A15F6BC6D7F1}"/>
    <hyperlink ref="E405" r:id="rId364" xr:uid="{4671CFC0-E1B1-4210-B6CA-1DAD56C55701}"/>
    <hyperlink ref="E406" r:id="rId365" xr:uid="{9CACD665-C013-49B0-92BE-D5C3E519B2E0}"/>
    <hyperlink ref="E407" r:id="rId366" xr:uid="{2FA4F2F7-98AD-4985-8501-268ED49F0D4D}"/>
    <hyperlink ref="E408" r:id="rId367" xr:uid="{E74D5122-6E61-49AD-9153-74185FA2BF29}"/>
    <hyperlink ref="E409" r:id="rId368" xr:uid="{F45DED60-4895-406A-9141-F49E1739A7FE}"/>
    <hyperlink ref="E410" r:id="rId369" xr:uid="{F158C70C-250E-40BF-B1BC-61D8BD3CA174}"/>
    <hyperlink ref="E411" r:id="rId370" xr:uid="{F2E68E34-6108-4D6B-9C03-DBE950E57B09}"/>
    <hyperlink ref="E412" r:id="rId371" xr:uid="{6AF46D56-4DAA-4DA1-AF54-4F02A430DBFF}"/>
    <hyperlink ref="E413" r:id="rId372" xr:uid="{A4790116-82C7-4094-A4CA-55FAF50EAF9C}"/>
    <hyperlink ref="E414" r:id="rId373" xr:uid="{D9528F7B-4AF9-4795-BD1B-4A5A104C63FF}"/>
    <hyperlink ref="E415" r:id="rId374" xr:uid="{CA288917-5A18-4EF1-9C8A-184B278CAD66}"/>
    <hyperlink ref="E416" r:id="rId375" xr:uid="{B34293CB-FBF9-47DB-BE0C-ED17B89F57C2}"/>
    <hyperlink ref="E417" r:id="rId376" xr:uid="{2DB56010-1959-4CC9-A257-966468B31C11}"/>
    <hyperlink ref="E418" r:id="rId377" xr:uid="{608075A9-05FC-4158-ACEB-C9865E4E3077}"/>
    <hyperlink ref="E419" r:id="rId378" xr:uid="{FC19D5E3-B313-4F32-BBDF-0AEF29226996}"/>
    <hyperlink ref="E420" r:id="rId379" xr:uid="{4A926A9B-A61F-484A-B393-DC23687F602B}"/>
    <hyperlink ref="E421" r:id="rId380" xr:uid="{9BEF653A-93BE-4B37-9962-BAE31CF7EA3A}"/>
    <hyperlink ref="E422" r:id="rId381" xr:uid="{587DA0E4-F64F-4BDC-BB9D-01CE41009445}"/>
    <hyperlink ref="E423" r:id="rId382" xr:uid="{79A0DFA6-3267-40F0-B5D0-754323DDC6E7}"/>
    <hyperlink ref="E424" r:id="rId383" xr:uid="{C63DA152-29BE-43C0-872B-BB18F395EEDF}"/>
    <hyperlink ref="E425" r:id="rId384" xr:uid="{C220A0E5-4454-45E4-91BF-C77C8D93F9DC}"/>
    <hyperlink ref="E426" r:id="rId385" xr:uid="{4757D5F8-ED2D-451F-B05E-3FD554532A46}"/>
    <hyperlink ref="E427" r:id="rId386" xr:uid="{7C810E24-8D58-4DDA-A8D2-DDA05DBE1F5A}"/>
    <hyperlink ref="E428" r:id="rId387" xr:uid="{CF35B6D3-F474-4819-A3EB-CBEB089C325B}"/>
    <hyperlink ref="E429" r:id="rId388" xr:uid="{21BA4FE2-031F-495D-8E2E-4128D3E693E5}"/>
    <hyperlink ref="E430" r:id="rId389" xr:uid="{13BCE5F4-AB8A-48FC-84E6-8A04CF5CAF41}"/>
    <hyperlink ref="E431" r:id="rId390" xr:uid="{4D7BB5E4-E684-4DF4-B96D-C469D8F9BA8B}"/>
    <hyperlink ref="E432" r:id="rId391" xr:uid="{F5ED85A6-AA87-4867-8008-707394D47B6D}"/>
    <hyperlink ref="E433" r:id="rId392" xr:uid="{3151D285-C25A-4CED-AA44-7C81F4438C7F}"/>
    <hyperlink ref="E434" r:id="rId393" xr:uid="{D04D5929-43DF-414A-981A-9A69BDC755D6}"/>
    <hyperlink ref="E435" r:id="rId394" xr:uid="{E05114BF-D84E-4A8D-8E49-D4A9BAFA13A4}"/>
    <hyperlink ref="E436" r:id="rId395" xr:uid="{BA30534C-D08A-41D6-BB9C-FF541349D524}"/>
    <hyperlink ref="E437" r:id="rId396" xr:uid="{22D1DF9D-A6A9-45E4-9810-2B7384830742}"/>
    <hyperlink ref="E438" r:id="rId397" xr:uid="{3AA855A6-0F33-4C09-A3A1-C86055C79AC8}"/>
    <hyperlink ref="E439" r:id="rId398" xr:uid="{037AF454-649C-4ED5-9706-C24CA94649CF}"/>
    <hyperlink ref="E440" r:id="rId399" xr:uid="{CD1BCFE7-C5A5-4D8F-9662-54E52C1FB147}"/>
    <hyperlink ref="E441" r:id="rId400" xr:uid="{04D4A7B6-D6C1-4094-95A6-6EB0D61833EB}"/>
    <hyperlink ref="E442" r:id="rId401" xr:uid="{F58445C9-B7B9-4BC0-9820-D9BB552B3BA3}"/>
    <hyperlink ref="E443" r:id="rId402" xr:uid="{E4AA020A-4899-47BD-9B3B-1F671E189417}"/>
    <hyperlink ref="E444" r:id="rId403" xr:uid="{37E82C28-FDFE-475B-888B-036B4E02F5A1}"/>
    <hyperlink ref="E445" r:id="rId404" xr:uid="{3D76BC9F-8697-4487-90D3-C579A3E4ED3D}"/>
    <hyperlink ref="E446" r:id="rId405" xr:uid="{12FC22A2-39D8-455E-9C2A-FADBEAF8F30D}"/>
    <hyperlink ref="E447" r:id="rId406" xr:uid="{A2AF4614-B6FA-433F-BD30-5F15EF4344D8}"/>
    <hyperlink ref="E449" r:id="rId407" xr:uid="{54B3140C-A75E-4491-92D0-04EC5E50261E}"/>
    <hyperlink ref="E450" r:id="rId408" xr:uid="{A97421B2-5572-4508-8B0D-98CB83A21495}"/>
    <hyperlink ref="E451" r:id="rId409" xr:uid="{3BDA182E-4BCD-4190-8C3F-24097C5035C7}"/>
    <hyperlink ref="E452" r:id="rId410" xr:uid="{FA24DDA6-9360-47EA-A413-C21D93410BEC}"/>
    <hyperlink ref="E453" r:id="rId411" xr:uid="{F22EA596-9506-4AB5-ACC1-7ACA0598996F}"/>
    <hyperlink ref="E454" r:id="rId412" xr:uid="{C5CCEEFE-4288-4400-9438-A97C144207F7}"/>
    <hyperlink ref="E455" r:id="rId413" xr:uid="{4CFCC34C-655C-4983-91A3-64EAAF56CF2B}"/>
    <hyperlink ref="E456" r:id="rId414" xr:uid="{B3F3D89D-AA88-4DA3-9BC6-E263B5C21D9F}"/>
    <hyperlink ref="E457" r:id="rId415" xr:uid="{A8BAEBCD-99CF-4501-B86C-D1789363EA3B}"/>
    <hyperlink ref="E458" r:id="rId416" xr:uid="{7F711F3D-06BF-44D5-A46D-ABC12EAF5E94}"/>
    <hyperlink ref="E459" r:id="rId417" xr:uid="{990A9315-B08F-45AB-8C17-21D10BC20829}"/>
    <hyperlink ref="E460" r:id="rId418" xr:uid="{17005A72-5BDE-4D82-B8FD-9EC7D4D9A0D1}"/>
    <hyperlink ref="E461" r:id="rId419" xr:uid="{AF9916AF-63CF-440B-B980-158C1964910E}"/>
    <hyperlink ref="E462" r:id="rId420" xr:uid="{BBC890A6-8FEE-42EC-A3CC-A0088F50FD8A}"/>
    <hyperlink ref="E463" r:id="rId421" xr:uid="{6A533283-E503-42D9-8982-FE8FAF1A48F7}"/>
    <hyperlink ref="E464" r:id="rId422" xr:uid="{DA949546-9D64-4F02-A36F-F5C6C8BAE3A8}"/>
    <hyperlink ref="E465" r:id="rId423" xr:uid="{3CAEDC6F-053D-4ADC-BF67-80D479269B69}"/>
    <hyperlink ref="E466" r:id="rId424" xr:uid="{E1FD6B51-3D93-48E2-8CA5-D3E12F7E05EE}"/>
    <hyperlink ref="E467" r:id="rId425" xr:uid="{4F61F7A2-2605-40A0-99AF-135CA958C9F7}"/>
    <hyperlink ref="E468" r:id="rId426" xr:uid="{5FBDC9F8-6FB0-43F6-B8B7-A280C301BEB4}"/>
    <hyperlink ref="E469" r:id="rId427" xr:uid="{AF6413FF-D9C3-43F5-9690-E3CB3B651A17}"/>
    <hyperlink ref="E470" r:id="rId428" xr:uid="{C255AE7A-2C3F-4615-A817-FFAF8116359D}"/>
    <hyperlink ref="E471" r:id="rId429" xr:uid="{1F20618F-4DB0-4E7D-B180-329399E48674}"/>
    <hyperlink ref="E472" r:id="rId430" xr:uid="{C6840A43-DC7E-4D94-865F-282DF514ADD4}"/>
    <hyperlink ref="E473" r:id="rId431" xr:uid="{F40DF929-7F18-4D3A-B0F0-EC8926268149}"/>
    <hyperlink ref="E474" r:id="rId432" xr:uid="{99E8E49F-65A2-4FB3-8E7F-2CFCDCF234F3}"/>
    <hyperlink ref="E475" r:id="rId433" xr:uid="{5870724F-5BA7-4446-B61E-E667CFA4AF63}"/>
    <hyperlink ref="E476" r:id="rId434" xr:uid="{62F8A7AF-CBB3-43C3-A696-864C02B4D00D}"/>
    <hyperlink ref="E477" r:id="rId435" xr:uid="{4910FBDD-218E-4825-8FF3-04D1CBE31FC5}"/>
    <hyperlink ref="E478" r:id="rId436" xr:uid="{3A45DE5D-D655-46F0-B1BD-0FC31015D24D}"/>
    <hyperlink ref="E479" r:id="rId437" xr:uid="{DF15F785-C055-43BA-B08B-7B982DA1B2D9}"/>
    <hyperlink ref="E480" r:id="rId438" xr:uid="{14EE5A0E-8092-4543-99C9-FA65A14FE912}"/>
    <hyperlink ref="E481" r:id="rId439" xr:uid="{533EE6EF-65A9-4570-B941-AA5CF5C000A7}"/>
    <hyperlink ref="E482" r:id="rId440" xr:uid="{40FFEBAB-C6C1-431D-8EE1-8938DA6A792A}"/>
    <hyperlink ref="E483" r:id="rId441" xr:uid="{23CC35B3-CA72-4375-9E6E-99258ACAF4BF}"/>
    <hyperlink ref="E484" r:id="rId442" xr:uid="{EA17F9EF-1EF4-4563-B5E1-8921E18C22A8}"/>
    <hyperlink ref="E485" r:id="rId443" xr:uid="{D984B51A-01B7-4B94-872F-481B1B54B4C6}"/>
    <hyperlink ref="E487" r:id="rId444" xr:uid="{BC86C87E-1D1C-42B4-9FC0-058C4E232637}"/>
    <hyperlink ref="E488" r:id="rId445" xr:uid="{EF266865-97FB-42BE-ABB6-C9199EE61D15}"/>
    <hyperlink ref="E489" r:id="rId446" xr:uid="{B1A3BC27-9403-479B-A5DF-79207AE212EC}"/>
    <hyperlink ref="E490" r:id="rId447" xr:uid="{6630B6E2-B3DA-4C95-AACD-0D020C85E15F}"/>
    <hyperlink ref="E491" r:id="rId448" xr:uid="{E07B1424-EB52-4A7F-AA36-F257162191DF}"/>
    <hyperlink ref="E492" r:id="rId449" xr:uid="{F4412F94-FF3D-4A33-97A1-DB10D1B12DC9}"/>
    <hyperlink ref="E493" r:id="rId450" xr:uid="{A747148C-EB44-4E08-B296-2D3C8E91809F}"/>
    <hyperlink ref="E494" r:id="rId451" xr:uid="{AB749AF6-9A78-4EA5-98D7-E9E23EC6ECA8}"/>
    <hyperlink ref="E495" r:id="rId452" xr:uid="{0697670E-F7AA-4A74-887E-2749E1BDF128}"/>
    <hyperlink ref="E496" r:id="rId453" xr:uid="{83A0CC1E-BE06-4C7E-95E1-2000521A30CD}"/>
    <hyperlink ref="E497" r:id="rId454" xr:uid="{2F15EC33-19BA-48A6-8427-DFE272372AC8}"/>
    <hyperlink ref="E498" r:id="rId455" xr:uid="{F637E603-C381-4D7D-8424-810B6499D1B2}"/>
    <hyperlink ref="E499" r:id="rId456" xr:uid="{C1957C6C-A684-4F4A-A5BE-28813CD587B9}"/>
    <hyperlink ref="E500" r:id="rId457" xr:uid="{62A61D3E-8276-473A-ADE4-8AE4B3B50F80}"/>
    <hyperlink ref="E503" r:id="rId458" xr:uid="{83441524-EEA8-4F53-8FD3-1D04244EE30B}"/>
    <hyperlink ref="E504" r:id="rId459" xr:uid="{E9E51C89-878E-4445-941D-56C3E3182F76}"/>
    <hyperlink ref="E505" r:id="rId460" xr:uid="{395CA2BD-989B-401B-8BDE-8DADDE431E6B}"/>
    <hyperlink ref="E506" r:id="rId461" xr:uid="{14018E1C-92DB-4FFB-A8DF-0F3D0F43D716}"/>
    <hyperlink ref="E507" r:id="rId462" xr:uid="{801C39AA-088C-4CEB-8E70-32ADBF9DE398}"/>
    <hyperlink ref="E508" r:id="rId463" xr:uid="{93DC5258-A695-47BB-AC6B-F4A8EB24DAA2}"/>
    <hyperlink ref="E509" r:id="rId464" xr:uid="{B8CE449B-3CDC-4A70-A1DD-6FE7820774EB}"/>
    <hyperlink ref="E510" r:id="rId465" xr:uid="{449181F8-8AC9-480D-9B8B-A11C4AFFEB95}"/>
    <hyperlink ref="E511" r:id="rId466" xr:uid="{3EAB3B9A-E922-47ED-A150-F3CB480673D3}"/>
    <hyperlink ref="E512" r:id="rId467" xr:uid="{C04F4921-DBE5-41C9-98EE-FA81071F5791}"/>
    <hyperlink ref="E513" r:id="rId468" xr:uid="{63789C00-4E40-40E3-97AF-B9D0839CDBC0}"/>
    <hyperlink ref="E514" r:id="rId469" xr:uid="{82F5F3A8-ACC2-4AA2-B4D0-CD37752B906A}"/>
    <hyperlink ref="E515" r:id="rId470" xr:uid="{FF113363-216E-448D-AAD2-9CA39AD24463}"/>
    <hyperlink ref="E516" r:id="rId471" xr:uid="{36F9F73B-1F72-4789-9D60-A805CBB1EED2}"/>
    <hyperlink ref="E517" r:id="rId472" xr:uid="{DDE0D47C-74E3-48FF-BF4F-AB60FD61747B}"/>
    <hyperlink ref="E518" r:id="rId473" xr:uid="{EDE3477A-9374-4E33-B9B4-A05AC8D723B9}"/>
    <hyperlink ref="E519" r:id="rId474" xr:uid="{CB4A5FCD-E223-46E7-A1E3-DD228C020640}"/>
    <hyperlink ref="E520" r:id="rId475" xr:uid="{6A253BD0-3776-4690-8E4C-0FFA30B1C2E0}"/>
    <hyperlink ref="E522" r:id="rId476" xr:uid="{75829205-3DB1-4BA5-9873-D542DD97C3C8}"/>
    <hyperlink ref="E523" r:id="rId477" xr:uid="{5293F8A9-FB04-4B5A-B976-C13196801208}"/>
    <hyperlink ref="E524" r:id="rId478" xr:uid="{454B421F-7287-4865-893F-2FFA303C61BB}"/>
    <hyperlink ref="E525" r:id="rId479" xr:uid="{02C9C1A8-29C4-4886-919D-D100A09406EA}"/>
    <hyperlink ref="E528" r:id="rId480" xr:uid="{76C9037D-DC6D-4D8C-B554-256102CC5FEF}"/>
    <hyperlink ref="E530" r:id="rId481" xr:uid="{421FACFD-2C3B-44C8-9292-B8568C4857A2}"/>
    <hyperlink ref="E531" r:id="rId482" xr:uid="{56D6F5A2-F1C5-44EE-B798-A3537F20519F}"/>
    <hyperlink ref="E532" r:id="rId483" xr:uid="{0631CC22-6331-4AE5-B623-646A243FDD80}"/>
    <hyperlink ref="E533" r:id="rId484" xr:uid="{25B1E444-FC20-4DF0-BD01-91334ECA66C9}"/>
    <hyperlink ref="E534" r:id="rId485" xr:uid="{10923995-F5BD-4814-8436-62E84D560188}"/>
    <hyperlink ref="E535" r:id="rId486" xr:uid="{0F12A5ED-33F4-47F4-BB06-2D362B78192C}"/>
    <hyperlink ref="E536" r:id="rId487" xr:uid="{505DBF73-FC88-4E2C-B962-94B6101F48C4}"/>
    <hyperlink ref="E537" r:id="rId488" xr:uid="{4C80CB7C-72AA-4ADD-AF95-1ED38086400C}"/>
    <hyperlink ref="E538" r:id="rId489" xr:uid="{3F3E3A58-C2AF-435D-A4BB-4061125E45B1}"/>
    <hyperlink ref="E539" r:id="rId490" xr:uid="{D5B82E0C-D272-41C7-9392-26FC67A89407}"/>
    <hyperlink ref="E540" r:id="rId491" xr:uid="{C733179A-9507-4D66-85F5-4A19DF2C4D4E}"/>
    <hyperlink ref="E541" r:id="rId492" xr:uid="{A54D7F9A-6919-44A9-BA6C-D3BDAEC71F5B}"/>
    <hyperlink ref="E543" r:id="rId493" xr:uid="{5199684D-D185-41CD-99D1-293E5B098144}"/>
    <hyperlink ref="E544" r:id="rId494" xr:uid="{530F1DF2-923B-4A18-A6BB-4C3C522F322B}"/>
    <hyperlink ref="E545" r:id="rId495" xr:uid="{111BD837-CCDB-464A-9840-8DCF68C54157}"/>
    <hyperlink ref="E546" r:id="rId496" xr:uid="{79D3A72D-724D-45B1-8236-D1AE974B78C0}"/>
    <hyperlink ref="E547" r:id="rId497" xr:uid="{774CCBAF-C77C-423D-91E2-C931F50C9474}"/>
    <hyperlink ref="E548" r:id="rId498" xr:uid="{0FBBD120-9B4E-4E69-A8F8-1E780A6D2CCF}"/>
    <hyperlink ref="E549" r:id="rId499" xr:uid="{FDD61A7F-0A37-474F-89E9-5234CC644275}"/>
    <hyperlink ref="E550" r:id="rId500" xr:uid="{7C62875F-381F-4A5E-A064-3B28398BE9F4}"/>
    <hyperlink ref="E551" r:id="rId501" xr:uid="{70CAE6AF-B3A1-4728-B226-F7D5BE7EB2D4}"/>
    <hyperlink ref="E552" r:id="rId502" xr:uid="{8EF1807C-0F03-42C5-BD3B-E80DE9FE086B}"/>
    <hyperlink ref="E553" r:id="rId503" xr:uid="{98198116-F142-4B03-8887-EBC753DAA88D}"/>
    <hyperlink ref="E554" r:id="rId504" xr:uid="{39137E86-6C91-4F60-ABDA-35E3D7C2AFD4}"/>
    <hyperlink ref="E555" r:id="rId505" xr:uid="{8F690665-B898-4D43-BB06-1807449606F8}"/>
    <hyperlink ref="E556" r:id="rId506" xr:uid="{98130D91-D35C-419D-837F-57551A8871EF}"/>
    <hyperlink ref="E557" r:id="rId507" xr:uid="{994E58B3-465A-4D85-BAE7-5F03188ACB8F}"/>
    <hyperlink ref="E559" r:id="rId508" xr:uid="{38935CAC-86C5-493E-BE52-942C7701C381}"/>
    <hyperlink ref="E560" r:id="rId509" xr:uid="{9D1065F0-5E39-48C0-B623-C039A4FA5F35}"/>
    <hyperlink ref="E561" r:id="rId510" xr:uid="{79198ABA-122C-47E1-B93A-DED8DBA61AD9}"/>
    <hyperlink ref="E562" r:id="rId511" xr:uid="{8D5AB2C4-64AE-4A46-93A3-C552B8708D82}"/>
    <hyperlink ref="E564" r:id="rId512" xr:uid="{AD71B1C5-51EA-46D1-86F4-5DBA4693AB6D}"/>
    <hyperlink ref="E565" r:id="rId513" xr:uid="{4B335EA8-0C98-4A30-B2F3-353677F3E3BE}"/>
    <hyperlink ref="E566" r:id="rId514" xr:uid="{D7F62844-FEF4-45D5-80D3-CB1A610EA2AF}"/>
    <hyperlink ref="E567" r:id="rId515" xr:uid="{D6645B0D-E1BE-49D1-952E-E1B85437837B}"/>
    <hyperlink ref="E568" r:id="rId516" xr:uid="{7209C4E3-C74C-4417-B1EB-B8EBF8A6EF27}"/>
    <hyperlink ref="E569" r:id="rId517" xr:uid="{B9B91C67-FE55-4879-A771-126B2DF7F28C}"/>
    <hyperlink ref="E571" r:id="rId518" xr:uid="{D293C841-53A6-44D6-8144-41D240A258B8}"/>
    <hyperlink ref="E572" r:id="rId519" xr:uid="{4BC5AB83-1506-4A9E-B144-6F4B3044657D}"/>
    <hyperlink ref="E573" r:id="rId520" xr:uid="{8008A0D0-E95E-4F34-9280-9EAF7E91FC73}"/>
    <hyperlink ref="E574" r:id="rId521" xr:uid="{EF59D2C1-E8AB-4EDA-96CE-42C0EAC98D92}"/>
    <hyperlink ref="E575" r:id="rId522" xr:uid="{26B1A55C-AF55-4523-BE52-D10E3FAD65E2}"/>
    <hyperlink ref="E576" r:id="rId523" xr:uid="{611AB8E8-8514-4CD5-9896-9FA48E9E1A40}"/>
    <hyperlink ref="E577" r:id="rId524" xr:uid="{272044B9-5483-465D-9601-E637C8DCC285}"/>
    <hyperlink ref="E578" r:id="rId525" xr:uid="{592F3AE7-7211-4C29-BBA7-51711EFD0BA9}"/>
    <hyperlink ref="E579" r:id="rId526" xr:uid="{F1F03E6B-899C-499D-A619-2D99DF13D910}"/>
    <hyperlink ref="E580" r:id="rId527" xr:uid="{8FAC5B47-26B5-4431-9990-BF0000CC629F}"/>
    <hyperlink ref="E581" r:id="rId528" xr:uid="{62087E08-B530-4694-8267-70A6DD76914C}"/>
    <hyperlink ref="E582" r:id="rId529" xr:uid="{070B579A-41C7-4FE6-92B8-CB3AEF052BEE}"/>
    <hyperlink ref="E583" r:id="rId530" xr:uid="{7B46B11E-B93A-41CA-8AC4-4460EB2D84CC}"/>
    <hyperlink ref="E584" r:id="rId531" xr:uid="{112820C7-38C5-49E2-B150-392702B1E2DD}"/>
    <hyperlink ref="E585" r:id="rId532" xr:uid="{EAC77800-9D22-4400-B200-D88FF0CB53DE}"/>
    <hyperlink ref="E587" r:id="rId533" xr:uid="{5BD8CFC4-A58E-41DC-A0E6-C346D83E2ABC}"/>
    <hyperlink ref="E588" r:id="rId534" xr:uid="{73DBFE2F-725D-456C-91CA-7D1F1C945E16}"/>
    <hyperlink ref="E589" r:id="rId535" xr:uid="{C306FB64-5CCE-4007-8500-0E07A69204B5}"/>
    <hyperlink ref="E591" r:id="rId536" xr:uid="{9F5C6B2F-7195-451F-B6A8-7B808CAFB639}"/>
    <hyperlink ref="E592" r:id="rId537" xr:uid="{AE68EAE1-002A-474B-BF10-D4C858FD7BA5}"/>
    <hyperlink ref="E595" r:id="rId538" xr:uid="{9EC8686D-225A-4D26-817F-5E327257617F}"/>
    <hyperlink ref="E596" r:id="rId539" xr:uid="{46BA9EBF-FB27-40A1-91EA-C2C9E30469C3}"/>
    <hyperlink ref="E597" r:id="rId540" xr:uid="{A0F90151-6300-45C8-BE8A-D254EF19E28F}"/>
    <hyperlink ref="E598" r:id="rId541" xr:uid="{5D173F8B-80E1-4BD5-BDFE-EF6AE4BB85AC}"/>
    <hyperlink ref="E599" r:id="rId542" xr:uid="{098713AB-6336-4F2E-8AF0-323767BF7D07}"/>
    <hyperlink ref="E600" r:id="rId543" xr:uid="{1862750F-BED8-45EC-BE82-9B64B0BF4505}"/>
    <hyperlink ref="E601" r:id="rId544" xr:uid="{189356D4-9E32-4C45-8309-9737461DB6F5}"/>
    <hyperlink ref="E602" r:id="rId545" xr:uid="{200B45EA-1FF8-4E17-BCF3-7C701532FA92}"/>
    <hyperlink ref="E603" r:id="rId546" xr:uid="{EBC4A20A-54C5-4611-96A8-238A6D1C4BF4}"/>
    <hyperlink ref="E604" r:id="rId547" xr:uid="{80ABD6BD-0B32-485C-91AA-47950E7C7B2A}"/>
    <hyperlink ref="E605" r:id="rId548" xr:uid="{B09D06C1-5DA2-4683-8B76-924499221399}"/>
    <hyperlink ref="E606" r:id="rId549" xr:uid="{98792DBA-E58F-463A-90CE-540F387EB672}"/>
    <hyperlink ref="E607" r:id="rId550" xr:uid="{425D8C9E-B1F3-47B6-9882-33441B92D249}"/>
    <hyperlink ref="E608" r:id="rId551" xr:uid="{7B25F14F-F69D-414B-9B63-B5CEA98E6FB8}"/>
    <hyperlink ref="E609" r:id="rId552" xr:uid="{36138A95-D7BD-4583-A316-0DCE1EC71541}"/>
    <hyperlink ref="E610" r:id="rId553" xr:uid="{FB084142-A51E-4E99-B09C-F2A577C39D93}"/>
    <hyperlink ref="E611" r:id="rId554" xr:uid="{4F16B546-5DF7-4398-A563-43F6DAADF245}"/>
    <hyperlink ref="E612" r:id="rId555" xr:uid="{2F66AD93-882B-4287-8DB6-F8DE3E66BC67}"/>
    <hyperlink ref="E613" r:id="rId556" xr:uid="{8DF325F2-EF8A-4929-9AC7-8DC491123F01}"/>
    <hyperlink ref="E614" r:id="rId557" xr:uid="{68CF1B8C-65D4-4E6E-A4B3-06F442A44014}"/>
    <hyperlink ref="E615" r:id="rId558" xr:uid="{AC5D908C-8067-49B6-99BA-10EADEE2BE84}"/>
    <hyperlink ref="E616" r:id="rId559" xr:uid="{C80EC319-E692-4B06-9EF4-F7E7EB6CBCBE}"/>
    <hyperlink ref="E617" r:id="rId560" xr:uid="{C3818BB2-5B03-4307-A2DF-00AECD450B82}"/>
    <hyperlink ref="E618" r:id="rId561" xr:uid="{127F25EC-5C30-4D88-81E3-C8FFE86217CE}"/>
    <hyperlink ref="E619" r:id="rId562" xr:uid="{1BFCAC2A-F8BF-4DAB-8ABA-905FEDF9A639}"/>
    <hyperlink ref="E620" r:id="rId563" xr:uid="{7D4E3B33-7111-4934-A2FD-64A32B14D6EC}"/>
    <hyperlink ref="E621" r:id="rId564" xr:uid="{B67397AE-60A4-4A26-8472-B891A90E6B5B}"/>
    <hyperlink ref="E622" r:id="rId565" xr:uid="{A4E04B2E-B9FE-41FA-BF12-065A607D773A}"/>
    <hyperlink ref="E623" r:id="rId566" xr:uid="{89D3161A-B13E-4B17-BA41-D7769AEA1A0E}"/>
    <hyperlink ref="E624" r:id="rId567" xr:uid="{C7D46C68-4B23-4E65-9451-6E51D7C9EA92}"/>
    <hyperlink ref="E625" r:id="rId568" xr:uid="{1D9ED8F0-314C-415E-8331-13B329A3FA45}"/>
    <hyperlink ref="E626" r:id="rId569" xr:uid="{09BB6C66-0C65-4340-8D2B-3E6BF5EB8153}"/>
    <hyperlink ref="E627" r:id="rId570" xr:uid="{695621B9-DF60-47E3-9B77-4D001827FFA6}"/>
    <hyperlink ref="E628" r:id="rId571" xr:uid="{9AD805CD-1E98-40D0-A1C3-FCA4A8A76ABA}"/>
    <hyperlink ref="E629" r:id="rId572" xr:uid="{183849AB-A459-4F6B-94E2-26DB5C916CCF}"/>
    <hyperlink ref="E630" r:id="rId573" xr:uid="{04165DF7-9A17-4279-957A-92A899FDC35B}"/>
    <hyperlink ref="E631" r:id="rId574" xr:uid="{A47C63AE-BA99-4CEB-ADAE-BE515D63F29E}"/>
    <hyperlink ref="E632" r:id="rId575" xr:uid="{3CE3FE7C-7AE5-4AF4-8B8C-86987BE3557E}"/>
    <hyperlink ref="E633" r:id="rId576" xr:uid="{49FFBEAB-46F8-47FC-9D10-00092A90EC17}"/>
    <hyperlink ref="E634" r:id="rId577" xr:uid="{628A9173-C25B-48B0-84C4-809FFDE94A25}"/>
    <hyperlink ref="E635" r:id="rId578" xr:uid="{AA741F73-5774-4A3B-A930-552A02CC9D72}"/>
    <hyperlink ref="E636" r:id="rId579" xr:uid="{5AAFC443-FDDB-4BFF-82E8-913D0E1059E0}"/>
    <hyperlink ref="E637" r:id="rId580" xr:uid="{043CECF2-C59F-43A0-8217-464674B9F99D}"/>
    <hyperlink ref="E638" r:id="rId581" xr:uid="{78580855-6720-4D79-B7F1-CFCC4631FEE8}"/>
    <hyperlink ref="E639" r:id="rId582" xr:uid="{1AE51962-472A-4E2D-A28A-031C6BE1AC20}"/>
    <hyperlink ref="E640" r:id="rId583" xr:uid="{63128112-7CC6-47B9-A62E-BCC24CEA2EEA}"/>
    <hyperlink ref="E641" r:id="rId584" xr:uid="{DA2C4BE2-B280-405D-98AB-9780B42D64D7}"/>
    <hyperlink ref="E642" r:id="rId585" xr:uid="{062F81DB-D410-4D0D-BC63-77B669E1151C}"/>
    <hyperlink ref="E643" r:id="rId586" xr:uid="{C24D7DDF-95A2-4321-A16A-2395534F0582}"/>
    <hyperlink ref="E644" r:id="rId587" xr:uid="{263EC377-904D-4311-BF3E-7D488A955D76}"/>
    <hyperlink ref="E646" r:id="rId588" xr:uid="{A4980E55-9AEF-42C8-B401-03C67E51C13F}"/>
    <hyperlink ref="E647" r:id="rId589" xr:uid="{5A58F59C-029E-4CD1-975D-4D5C662CA842}"/>
    <hyperlink ref="E649" r:id="rId590" xr:uid="{89AF8D49-9D26-4A4E-8C1B-768C3779A039}"/>
    <hyperlink ref="E650" r:id="rId591" xr:uid="{9F51A6EC-6200-42EE-AEEA-C6CFC40470F2}"/>
    <hyperlink ref="E651" r:id="rId592" xr:uid="{1EFF2CB8-4635-4DCC-A9CA-C929C5B8C069}"/>
    <hyperlink ref="E652" r:id="rId593" xr:uid="{F04BB5A1-6320-4C61-8301-223B0515C611}"/>
    <hyperlink ref="E653" r:id="rId594" xr:uid="{E7404BC1-E9FC-41E4-8BD1-B2570FAB162F}"/>
    <hyperlink ref="E654" r:id="rId595" xr:uid="{6FB28035-5EDC-4335-96DA-017C4DD00826}"/>
    <hyperlink ref="E655" r:id="rId596" xr:uid="{2FE988B1-5A5B-4BEB-BECF-8B554CEE4232}"/>
    <hyperlink ref="E658" r:id="rId597" xr:uid="{C577A677-A917-4CD9-91E7-4247DB531927}"/>
    <hyperlink ref="E659" r:id="rId598" xr:uid="{BAD3B882-3842-4CC6-A069-3B469F94523F}"/>
    <hyperlink ref="E660" r:id="rId599" xr:uid="{4F62BBDD-8B4E-4975-9690-D42E103B580B}"/>
    <hyperlink ref="E661" r:id="rId600" xr:uid="{14442510-B6EE-4EE7-9E81-E9734B66A80D}"/>
    <hyperlink ref="E662" r:id="rId601" xr:uid="{55AB1772-A247-45AD-AFF9-3047D4DE97E0}"/>
    <hyperlink ref="E664" r:id="rId602" xr:uid="{734A7D8C-6035-4141-AC8E-92422E4410E4}"/>
    <hyperlink ref="E665" r:id="rId603" xr:uid="{8D1D7A67-CAD0-48BF-AA33-2CA966533717}"/>
    <hyperlink ref="E666" r:id="rId604" xr:uid="{C31D5633-63F8-4C3C-980A-FA85954E32F8}"/>
    <hyperlink ref="E667" r:id="rId605" xr:uid="{06429721-CD67-4D9E-8781-59AFF553CAC8}"/>
    <hyperlink ref="E668" r:id="rId606" xr:uid="{362D8BF9-1059-43C7-975B-9800869E9F21}"/>
    <hyperlink ref="E669" r:id="rId607" xr:uid="{98AD3CA8-FB5D-45E8-925A-397871E82CFC}"/>
    <hyperlink ref="E670" r:id="rId608" xr:uid="{2996E5EF-6A58-41E6-92CA-C5E03953AE0F}"/>
    <hyperlink ref="E671" r:id="rId609" xr:uid="{FA5C4729-94C2-45BE-B079-E7274B010FEE}"/>
    <hyperlink ref="E672" r:id="rId610" xr:uid="{71243D85-768C-4E90-9958-1E2FAD0016CE}"/>
    <hyperlink ref="E673" r:id="rId611" xr:uid="{210A4003-F6FE-4060-9760-42213673EDC7}"/>
    <hyperlink ref="E674" r:id="rId612" xr:uid="{C992EF27-4B82-4E13-8666-BC536A174B90}"/>
    <hyperlink ref="E675" r:id="rId613" xr:uid="{EC3FA2FD-6AC6-4840-8A90-1C0F4524907C}"/>
    <hyperlink ref="E677" r:id="rId614" xr:uid="{7019B4B1-50DA-4DA6-BF11-4581B870DC93}"/>
    <hyperlink ref="E678" r:id="rId615" xr:uid="{DD021539-CEC4-44F6-8E3B-31C5528D5FF9}"/>
    <hyperlink ref="E679" r:id="rId616" xr:uid="{FE60E98D-76D5-4ABE-896C-5391CA8E311A}"/>
    <hyperlink ref="E680" r:id="rId617" xr:uid="{275D55DB-0755-4790-BADC-C2A21F3A362D}"/>
    <hyperlink ref="E681" r:id="rId618" xr:uid="{4A75C961-C085-4C67-B49C-8D314AD400AF}"/>
    <hyperlink ref="E683" r:id="rId619" xr:uid="{9ACA2C16-903F-4899-A04D-573C87D61877}"/>
    <hyperlink ref="E684" r:id="rId620" xr:uid="{E7854FC6-36B7-4AA5-9006-C1FFE4BA4B9C}"/>
    <hyperlink ref="E685" r:id="rId621" xr:uid="{3AC55637-7373-4711-A2C7-862F17C7EA81}"/>
    <hyperlink ref="E686" r:id="rId622" xr:uid="{CC45C507-04B9-434C-ADF1-65B00626D453}"/>
    <hyperlink ref="E687" r:id="rId623" xr:uid="{B4096FF0-3922-4079-B829-3868B33EA818}"/>
    <hyperlink ref="E688" r:id="rId624" xr:uid="{A7B0ED9A-C9BE-4556-9F72-D93122D89EC3}"/>
    <hyperlink ref="E689" r:id="rId625" xr:uid="{7B2FE1CF-BF84-4ECF-B38E-646A46A3D199}"/>
    <hyperlink ref="E690" r:id="rId626" xr:uid="{4DCC72E4-D1FA-4491-A583-9C14B764579D}"/>
    <hyperlink ref="E691" r:id="rId627" xr:uid="{78FB182C-F9DD-4634-90FC-EE906A007CCF}"/>
    <hyperlink ref="E692" r:id="rId628" xr:uid="{3F9439ED-1A9B-49C2-A8FD-B592EE179A98}"/>
    <hyperlink ref="E693" r:id="rId629" xr:uid="{8F32DB21-C1F9-4D40-8D27-3737F1959BDE}"/>
    <hyperlink ref="E694" r:id="rId630" xr:uid="{8FA2DC36-8C98-48A4-A166-F34D0BE8601C}"/>
    <hyperlink ref="E695" r:id="rId631" xr:uid="{DFBB2A14-6C7A-49B2-84EA-707F14BA11BE}"/>
    <hyperlink ref="E697" r:id="rId632" xr:uid="{02AE54CF-AAA3-468F-B2C8-EA7F67558AC8}"/>
    <hyperlink ref="E698" r:id="rId633" xr:uid="{D0186B5F-D020-478C-AF4E-25E3B6B2E352}"/>
    <hyperlink ref="E699" r:id="rId634" xr:uid="{149A9A18-168F-4F7B-A2AA-7657B756164E}"/>
    <hyperlink ref="E700" r:id="rId635" xr:uid="{77702998-4EB4-4384-B6D0-F57FE0C3EB29}"/>
    <hyperlink ref="E701" r:id="rId636" xr:uid="{187C4E42-27A6-473F-AA87-F74010BD2514}"/>
    <hyperlink ref="E702" r:id="rId637" xr:uid="{B3A56F92-D967-48DC-9D1D-E0BC715AB4A5}"/>
    <hyperlink ref="E703" r:id="rId638" xr:uid="{07AD4AB8-6A26-43E5-94BA-625639F5EA53}"/>
    <hyperlink ref="E704" r:id="rId639" xr:uid="{F3A462EE-A294-489E-9C91-A8149D6A089F}"/>
    <hyperlink ref="E705" r:id="rId640" xr:uid="{4C8F1601-D5D8-4E85-88AA-1A37A0CFB39B}"/>
    <hyperlink ref="E706" r:id="rId641" xr:uid="{BC99CBAB-16DC-4DB3-A32D-F6C6CA5DC6F1}"/>
    <hyperlink ref="E707" r:id="rId642" xr:uid="{1D9FACA5-DF4C-4A68-8EB9-5DEE0473D59A}"/>
    <hyperlink ref="E708" r:id="rId643" xr:uid="{B24AB73C-2C37-495D-91FC-E36A29DC818E}"/>
    <hyperlink ref="E709" r:id="rId644" xr:uid="{DC0CF4E8-0948-4981-A36C-D5EA08DC7E9A}"/>
    <hyperlink ref="E710" r:id="rId645" xr:uid="{A0D43119-6485-4986-878F-132467F1343C}"/>
    <hyperlink ref="E711" r:id="rId646" xr:uid="{57974521-42E9-45F9-8729-0AA12DA9C18C}"/>
    <hyperlink ref="E712" r:id="rId647" xr:uid="{C735461B-9095-4C45-B8ED-57372D3D374C}"/>
    <hyperlink ref="E713" r:id="rId648" xr:uid="{CE245EB0-7A13-4EF3-9216-C267227D34BA}"/>
    <hyperlink ref="E715" r:id="rId649" xr:uid="{B0903E32-153A-422F-999F-ACFC2D81F413}"/>
    <hyperlink ref="E716" r:id="rId650" xr:uid="{7DEAEE76-249E-4398-A0D6-24488DCC3478}"/>
    <hyperlink ref="E717" r:id="rId651" xr:uid="{8FA08907-9947-42E8-B8A2-93E13D6A96E1}"/>
    <hyperlink ref="E718" r:id="rId652" xr:uid="{7FD33AC7-10D9-449A-BC80-09892AD8908A}"/>
    <hyperlink ref="E719" r:id="rId653" xr:uid="{DD4F9A00-691E-4894-BA57-648CC09907BF}"/>
    <hyperlink ref="E720" r:id="rId654" xr:uid="{54F7F7C5-62D0-4FAA-B7C4-1B8B2F975094}"/>
    <hyperlink ref="E721" r:id="rId655" xr:uid="{4373FEBF-7CF4-456E-B7A6-5E168818799D}"/>
    <hyperlink ref="E723" r:id="rId656" xr:uid="{3DB4015B-C314-46EF-9654-C8E73BECC71A}"/>
    <hyperlink ref="E724" r:id="rId657" xr:uid="{78141E64-3D26-4C5D-9042-A059FB9F88E1}"/>
    <hyperlink ref="E725" r:id="rId658" xr:uid="{14DE961C-E0BF-46F1-9C63-409AC6B77537}"/>
    <hyperlink ref="E726" r:id="rId659" xr:uid="{40FBDF78-EB90-493F-A5CF-94A2F80928ED}"/>
    <hyperlink ref="E727" r:id="rId660" xr:uid="{6ED060A9-455E-4309-BED3-F30F7E0B9D57}"/>
    <hyperlink ref="E729" r:id="rId661" xr:uid="{AD590712-1CF2-49AE-89D4-71E6D6819300}"/>
    <hyperlink ref="E730" r:id="rId662" xr:uid="{030E2843-FA51-42F8-944F-3EFFD7B1FB96}"/>
    <hyperlink ref="E731" r:id="rId663" xr:uid="{B94D5B23-2881-42D0-823A-AD7B99A3CF1D}"/>
    <hyperlink ref="E732" r:id="rId664" xr:uid="{897DFA9C-D463-4462-A82B-1AD337ECD73E}"/>
    <hyperlink ref="E733" r:id="rId665" xr:uid="{2F5DB5A9-D5A6-4611-81DD-830A06A31BDD}"/>
    <hyperlink ref="E734" r:id="rId666" xr:uid="{E1190FF9-B706-4CAA-B21C-D62B50942C88}"/>
    <hyperlink ref="E735" r:id="rId667" xr:uid="{1B829B77-9F7B-40CD-BB99-17B91F926B78}"/>
    <hyperlink ref="E736" r:id="rId668" xr:uid="{DED6EA29-B251-4FDC-8F5E-5AD47B175E0B}"/>
    <hyperlink ref="E737" r:id="rId669" xr:uid="{8EC1F9CA-43D2-4443-A977-C4AB5FF1F017}"/>
    <hyperlink ref="E738" r:id="rId670" xr:uid="{92758947-AE51-4C76-9486-FDE25CF69957}"/>
    <hyperlink ref="E739" r:id="rId671" xr:uid="{B1D24CC0-B70E-455F-8B09-72A05196433D}"/>
    <hyperlink ref="E740" r:id="rId672" xr:uid="{DB189FD2-837B-4FA8-A0EF-1D80D4C81677}"/>
    <hyperlink ref="E741" r:id="rId673" xr:uid="{733D357D-C33B-4C47-BFF3-EED10924BE89}"/>
    <hyperlink ref="E742" r:id="rId674" xr:uid="{91AE5FE0-2AB0-4FD0-85EC-B1D98A47EA42}"/>
    <hyperlink ref="E743" r:id="rId675" xr:uid="{61988C9A-9E32-4D15-8DEB-166F229F71ED}"/>
    <hyperlink ref="E745" r:id="rId676" xr:uid="{81611993-7BAD-4FA9-8453-6F05FE3B486E}"/>
    <hyperlink ref="E746" r:id="rId677" xr:uid="{C67B7489-7D8A-48BE-9171-C2E7650244C8}"/>
    <hyperlink ref="E747" r:id="rId678" xr:uid="{9E68BDE0-097F-4AED-870D-65CBDAD53620}"/>
    <hyperlink ref="E748" r:id="rId679" xr:uid="{63B7475C-C503-4551-ABC9-6DB0583766BD}"/>
    <hyperlink ref="E749" r:id="rId680" xr:uid="{F730B316-2BB2-4F97-84FF-D99A07FE3883}"/>
    <hyperlink ref="E750" r:id="rId681" xr:uid="{C0CDC64E-0368-41EF-9D59-F8BC99F05DE2}"/>
    <hyperlink ref="E753" r:id="rId682" xr:uid="{F273E2E0-E20A-47DA-96B9-5F241FA72316}"/>
    <hyperlink ref="E754" r:id="rId683" xr:uid="{3A03DBDC-F706-496B-ACC5-200F2FDFBA84}"/>
    <hyperlink ref="E755" r:id="rId684" xr:uid="{7D1F98DC-6783-40BD-BDC4-B10A8073AC71}"/>
    <hyperlink ref="E756" r:id="rId685" xr:uid="{B0F3BD46-492A-4F54-97FB-A596E767050F}"/>
    <hyperlink ref="E757" r:id="rId686" xr:uid="{95D9D516-B09B-415D-B8AE-1EE07D086058}"/>
    <hyperlink ref="E758" r:id="rId687" xr:uid="{355BB621-7171-437A-AAC6-411D3B36D2BF}"/>
    <hyperlink ref="E760" r:id="rId688" xr:uid="{A0ABED76-3890-4CCC-9015-D97809017A11}"/>
    <hyperlink ref="E761" r:id="rId689" xr:uid="{FA17B98C-D8B8-43C9-90EA-F4A7E777C031}"/>
    <hyperlink ref="E762" r:id="rId690" xr:uid="{01B1AC99-D898-40A7-8A54-FFE45AA1C1D2}"/>
    <hyperlink ref="E763" r:id="rId691" xr:uid="{51045D24-979C-4545-83CE-0BC233779E70}"/>
    <hyperlink ref="E765" r:id="rId692" xr:uid="{C3D3CDDA-9D38-465F-847D-214184A9752A}"/>
    <hyperlink ref="E766" r:id="rId693" xr:uid="{4A6140D1-806C-4AF5-BFFD-95B7715A43BB}"/>
    <hyperlink ref="E767" r:id="rId694" xr:uid="{84A1CF96-8B50-4D9B-BD31-08AA5F69BEF2}"/>
    <hyperlink ref="E768" r:id="rId695" xr:uid="{5C7F2DAE-F9BC-44CB-B0FF-84D5FBC703F8}"/>
    <hyperlink ref="E769" r:id="rId696" xr:uid="{1BC2DFC8-1EF3-4660-8D13-0103D2FFB091}"/>
    <hyperlink ref="E770" r:id="rId697" xr:uid="{2B977272-462C-43F3-AE37-93106AC9A85D}"/>
    <hyperlink ref="E773" r:id="rId698" xr:uid="{29ADAF70-9CA9-496C-AA8C-E2FDA4798B7F}"/>
    <hyperlink ref="E774" r:id="rId699" xr:uid="{0C764A20-FD78-49EA-B7B6-53C9AE70F0D4}"/>
    <hyperlink ref="E775" r:id="rId700" xr:uid="{C57EF4BC-5EAE-4C44-93AF-B8427C1EF799}"/>
    <hyperlink ref="E776" r:id="rId701" xr:uid="{FBF66EAD-0B1A-40A1-A21F-2E5067D71CD6}"/>
    <hyperlink ref="E777" r:id="rId702" xr:uid="{4166E1B5-87E0-4E89-BBF3-5A936B5E2DCA}"/>
    <hyperlink ref="E778" r:id="rId703" xr:uid="{D13C886C-6EEB-48D8-9162-B2FE09D456ED}"/>
    <hyperlink ref="E779" r:id="rId704" xr:uid="{60355B6E-E208-4493-90AF-6201271460D3}"/>
    <hyperlink ref="E780" r:id="rId705" xr:uid="{6BE44BC3-A0DF-4D38-B0E8-4F08C65BCBCB}"/>
    <hyperlink ref="E781" r:id="rId706" xr:uid="{A231C7CF-F19F-4539-B822-C5627D0B825B}"/>
    <hyperlink ref="E782" r:id="rId707" xr:uid="{A9B521FA-BA1C-4CA2-8D87-E00778884563}"/>
    <hyperlink ref="E783" r:id="rId708" xr:uid="{CED3B0B7-140C-408B-AFDB-B7F2A4BF825D}"/>
    <hyperlink ref="E784" r:id="rId709" xr:uid="{757873E6-2787-4FA4-AB2F-641486C4EF50}"/>
    <hyperlink ref="E785" r:id="rId710" xr:uid="{3726C223-EE46-4BB8-A778-AC04EB9E0F13}"/>
    <hyperlink ref="E786" r:id="rId711" xr:uid="{DD5314FB-4E5F-4A43-B6C8-9708AFC10344}"/>
    <hyperlink ref="E787" r:id="rId712" xr:uid="{C1D3AFC0-99F6-438A-BBF7-69159A108088}"/>
    <hyperlink ref="E788" r:id="rId713" xr:uid="{1881B845-4FB2-4D9D-A7D7-5CAFDC9633FC}"/>
    <hyperlink ref="E789" r:id="rId714" xr:uid="{D29CAA6A-DD23-4BB9-BBC1-C0DFE2DA453C}"/>
    <hyperlink ref="E790" r:id="rId715" xr:uid="{84B8964E-7F29-4674-B556-A822A269E725}"/>
    <hyperlink ref="E791" r:id="rId716" xr:uid="{CDDEDB94-6969-4AAF-A9EB-8CC80F7EDC6E}"/>
    <hyperlink ref="E792" r:id="rId717" xr:uid="{1E34C0D0-260A-409A-B2C8-C039DD14361B}"/>
    <hyperlink ref="E793" r:id="rId718" xr:uid="{5AA35AF7-07E7-424E-92C8-40E32A144F4C}"/>
    <hyperlink ref="E794" r:id="rId719" xr:uid="{8BBB60A6-5A85-4504-9CD5-1188CE9B7C87}"/>
    <hyperlink ref="E795" r:id="rId720" xr:uid="{FE26800F-5934-4E66-AE87-C471250B20F6}"/>
    <hyperlink ref="E796" r:id="rId721" xr:uid="{327F3979-3BF8-4234-BA3F-D79A5E04D09F}"/>
    <hyperlink ref="E797" r:id="rId722" xr:uid="{DEE487E7-C3B8-4D12-B298-A0651A750771}"/>
    <hyperlink ref="E798" r:id="rId723" xr:uid="{977F2B35-257C-4FC0-B16B-3EB6331CB61E}"/>
    <hyperlink ref="E799" r:id="rId724" xr:uid="{E4F6E22E-FF79-4E6D-9250-9705D255F006}"/>
    <hyperlink ref="E800" r:id="rId725" xr:uid="{A2324943-E5E7-478B-818A-288A68A67C7A}"/>
    <hyperlink ref="E801" r:id="rId726" xr:uid="{FE180A6D-F650-4ED4-8086-892BC8DCFB43}"/>
    <hyperlink ref="E802" r:id="rId727" xr:uid="{10387C46-706B-4062-AD5B-964CCEDCCAAF}"/>
    <hyperlink ref="E804" r:id="rId728" xr:uid="{F6621BC2-0FD4-4483-934C-5513B6AA8F9A}"/>
    <hyperlink ref="E805" r:id="rId729" xr:uid="{292C3973-33C3-4BD1-8BE1-4719CBFE9742}"/>
    <hyperlink ref="E806" r:id="rId730" xr:uid="{2933D3B2-801C-4A5F-B495-519E9C5FAD59}"/>
    <hyperlink ref="E807" r:id="rId731" xr:uid="{5F1B5A0A-7D4E-4168-AC12-34759A07BA02}"/>
    <hyperlink ref="E808" r:id="rId732" xr:uid="{1C716F5B-8AC7-491E-80E9-46D4D68ACD97}"/>
    <hyperlink ref="E809" r:id="rId733" xr:uid="{D5F6704A-F3C2-44AA-A942-BA877DECDE48}"/>
    <hyperlink ref="E810" r:id="rId734" xr:uid="{076AC706-16D3-4B0B-9E07-85E969518103}"/>
    <hyperlink ref="E811" r:id="rId735" xr:uid="{68FD781D-777C-42F6-8E20-87766D799B0E}"/>
    <hyperlink ref="E812" r:id="rId736" xr:uid="{474EE15D-5D3D-44DF-B58B-F8D40AF7787B}"/>
    <hyperlink ref="E813" r:id="rId737" xr:uid="{B5F1E2E4-FE36-430D-92E1-92DDCE4C37AE}"/>
    <hyperlink ref="E814" r:id="rId738" xr:uid="{39979941-165F-4182-9D32-513308963FA0}"/>
    <hyperlink ref="E815" r:id="rId739" xr:uid="{1D357D28-068D-4003-BC2A-B0F42DBF1C76}"/>
    <hyperlink ref="E816" r:id="rId740" xr:uid="{C0F8ABEF-F187-4405-B772-303738976CCF}"/>
    <hyperlink ref="E817" r:id="rId741" xr:uid="{617A6AAC-24EA-46B6-A201-2F4E630E2D1C}"/>
    <hyperlink ref="E818" r:id="rId742" xr:uid="{E63FB95C-D69A-4EBC-9F86-7308CC593452}"/>
    <hyperlink ref="E821" r:id="rId743" xr:uid="{B5D49F56-5354-457A-9912-DFD6C13D73A6}"/>
    <hyperlink ref="E822" r:id="rId744" xr:uid="{ABFA5300-171C-4107-85E5-BBD45467BBA6}"/>
    <hyperlink ref="E823" r:id="rId745" xr:uid="{7E345E4D-ABA6-4F4F-BE07-CE37222FE5AF}"/>
    <hyperlink ref="E824" r:id="rId746" xr:uid="{144D6B07-2E2D-40FE-9BA8-75C1AA898FC4}"/>
    <hyperlink ref="E825" r:id="rId747" xr:uid="{778DBD9F-6119-4A84-8159-6E9E69AD4630}"/>
    <hyperlink ref="E826" r:id="rId748" xr:uid="{C068BE5E-0C6F-45CB-B521-60D486758D1B}"/>
    <hyperlink ref="E827" r:id="rId749" xr:uid="{A64660D5-0245-4C64-945A-9C3478988446}"/>
    <hyperlink ref="E828" r:id="rId750" xr:uid="{F7187302-57B8-480A-865D-1CA456793FB3}"/>
    <hyperlink ref="E829" r:id="rId751" xr:uid="{BE4A14B2-9659-42F3-8AF4-73504436211D}"/>
    <hyperlink ref="E830" r:id="rId752" xr:uid="{AF229BF4-CEAF-4799-AAA0-77434328132F}"/>
    <hyperlink ref="E831" r:id="rId753" xr:uid="{F8D2E019-48B7-4752-82C4-5F2A3A3777BD}"/>
    <hyperlink ref="E832" r:id="rId754" xr:uid="{2D2F5463-4EBA-495A-8D51-BD2CCB9F688F}"/>
    <hyperlink ref="E833" r:id="rId755" xr:uid="{7256BD71-50C0-461E-878D-249CB3200633}"/>
    <hyperlink ref="E834" r:id="rId756" xr:uid="{5401A151-5881-4606-A735-9B0E27F3D31F}"/>
    <hyperlink ref="E835" r:id="rId757" xr:uid="{4FEC765F-B630-4F6C-A798-F5D3166B8E7D}"/>
    <hyperlink ref="E836" r:id="rId758" xr:uid="{17073433-C3AC-4D4E-B5AA-27CB156D4E32}"/>
    <hyperlink ref="E837" r:id="rId759" xr:uid="{A6965179-96F0-4EB7-BBAD-88B848001044}"/>
    <hyperlink ref="E838" r:id="rId760" xr:uid="{844F5BCA-95DB-4A37-969B-50F9211E92C5}"/>
    <hyperlink ref="E839" r:id="rId761" xr:uid="{5FC568C4-AF46-4F0D-B7F2-9BC993466D03}"/>
    <hyperlink ref="E840" r:id="rId762" xr:uid="{E2145FD5-99C6-4F68-B7A5-A9EE6FFAC6E6}"/>
    <hyperlink ref="E841" r:id="rId763" xr:uid="{16BD5DF4-5A8E-4E2A-B844-CDA819F8428A}"/>
    <hyperlink ref="E842" r:id="rId764" xr:uid="{B3EA1142-DD77-4812-9C0E-78C3CAAF841E}"/>
    <hyperlink ref="E843" r:id="rId765" xr:uid="{B2B22F4F-6758-4FE5-822D-53F25812969E}"/>
    <hyperlink ref="E844" r:id="rId766" xr:uid="{2C4A7597-77A9-463A-92A5-ED620859F2E5}"/>
    <hyperlink ref="E845" r:id="rId767" xr:uid="{07EAD7D3-7A98-4E63-92C9-C6BCD3F52CF9}"/>
    <hyperlink ref="E846" r:id="rId768" xr:uid="{3091B33D-F50A-4CD1-B77E-8BAC9D1EF4EC}"/>
    <hyperlink ref="E847" r:id="rId769" xr:uid="{BDCF1EFD-6680-4EC0-B081-EDA3C2DC23B1}"/>
    <hyperlink ref="E848" r:id="rId770" xr:uid="{910CC725-8084-440F-94C0-C81DC5DA9704}"/>
    <hyperlink ref="E849" r:id="rId771" xr:uid="{8EBD56A2-120D-468E-B66F-3EFE8BBA328C}"/>
    <hyperlink ref="E850" r:id="rId772" xr:uid="{853A1C14-AEB9-4668-9515-AEDF2B7C62D5}"/>
    <hyperlink ref="E851" r:id="rId773" xr:uid="{0F84C3F0-B8DD-405F-B0A4-9B16D3F8FC9D}"/>
    <hyperlink ref="E852" r:id="rId774" xr:uid="{E26D8120-06D8-481C-A8DA-A4B23A93F399}"/>
    <hyperlink ref="E853" r:id="rId775" xr:uid="{BA35E20E-8EA9-406C-A073-EE78DE42C284}"/>
    <hyperlink ref="E854" r:id="rId776" xr:uid="{2CD1A5DC-F397-4DEF-BFEE-BDAEB59155B8}"/>
    <hyperlink ref="E855" r:id="rId777" xr:uid="{A1C03051-D263-42AC-8A15-2B1285D512C3}"/>
    <hyperlink ref="E856" r:id="rId778" xr:uid="{5833DFC1-418C-43E3-A167-AF34A77F56A9}"/>
    <hyperlink ref="E857" r:id="rId779" xr:uid="{B77EE460-AAC1-4879-8F30-E7474774430A}"/>
    <hyperlink ref="E858" r:id="rId780" xr:uid="{CA822576-EE8D-4209-B0DE-15380F4332CF}"/>
    <hyperlink ref="E859" r:id="rId781" xr:uid="{4D2F0029-B050-4561-9E84-C808B0161E37}"/>
    <hyperlink ref="E860" r:id="rId782" xr:uid="{359BEF8E-9087-4AF3-A174-013B41AE6063}"/>
    <hyperlink ref="E861" r:id="rId783" xr:uid="{AEC40CC4-091B-43A1-8C5D-81BF79A47F30}"/>
    <hyperlink ref="E862" r:id="rId784" xr:uid="{EF96C9D2-BA7D-4F24-980C-F95627F6EC39}"/>
    <hyperlink ref="E863" r:id="rId785" xr:uid="{541E316F-712D-44B7-A138-4ECC476C2774}"/>
    <hyperlink ref="E864" r:id="rId786" xr:uid="{34040879-E911-4F72-A339-D3E542A42D55}"/>
    <hyperlink ref="E865" r:id="rId787" xr:uid="{9D29D39A-5C6C-492B-B6F3-B06BCEBF903A}"/>
    <hyperlink ref="E866" r:id="rId788" xr:uid="{03B3638A-4FC1-489A-B3F5-4F12C8548FD2}"/>
    <hyperlink ref="E867" r:id="rId789" xr:uid="{E8261FE6-0963-48C5-BA19-E773EF387C6F}"/>
    <hyperlink ref="E868" r:id="rId790" xr:uid="{2FCF17FB-EF53-4C11-A839-EF4C0FC61E7B}"/>
    <hyperlink ref="E869" r:id="rId791" xr:uid="{46F74940-355E-4CD7-B86A-7A019FD06A2C}"/>
    <hyperlink ref="E870" r:id="rId792" xr:uid="{2A27831E-38C7-4511-A97C-B0E086905E04}"/>
    <hyperlink ref="E871" r:id="rId793" xr:uid="{818F98C1-3837-4B9E-A58E-BEABAF7CEF57}"/>
    <hyperlink ref="E872" r:id="rId794" xr:uid="{DEF9D46C-C26D-40C7-A009-A163661EF88C}"/>
    <hyperlink ref="E873" r:id="rId795" xr:uid="{96301C3C-A8AF-4C90-83A1-FBEEA55C3DA5}"/>
    <hyperlink ref="E874" r:id="rId796" xr:uid="{B472DEA5-95E0-4A19-9F2C-5DAE70C15512}"/>
    <hyperlink ref="E875" r:id="rId797" xr:uid="{3FD523B8-F28B-45FC-B975-BBE92E330749}"/>
    <hyperlink ref="E876" r:id="rId798" xr:uid="{174C9DF9-6D62-43B9-B783-4E5C9DE7E59A}"/>
    <hyperlink ref="E877" r:id="rId799" xr:uid="{472D3B0B-73B4-438C-AEDA-36FF63B83DC5}"/>
    <hyperlink ref="E878" r:id="rId800" xr:uid="{315D0D29-FBCC-475C-86B1-D8DA9F89EF95}"/>
    <hyperlink ref="E879" r:id="rId801" xr:uid="{D713AC66-9233-4F63-BAC3-9F0CCD30D2F2}"/>
    <hyperlink ref="E880" r:id="rId802" xr:uid="{0B2C86EF-59B7-46C4-A778-566C5EE14DD3}"/>
    <hyperlink ref="E881" r:id="rId803" xr:uid="{F19E4539-FECE-4E12-B342-2EC6533EA2B4}"/>
    <hyperlink ref="E883" r:id="rId804" xr:uid="{C36CC197-7F0E-45FE-990E-1EE676B3A4A0}"/>
    <hyperlink ref="E886" r:id="rId805" xr:uid="{79CFA692-2445-4175-8AE3-BC4FCABFEA27}"/>
    <hyperlink ref="E887" r:id="rId806" xr:uid="{984032B1-3F49-4103-ACF0-0105D8719EA3}"/>
    <hyperlink ref="E888" r:id="rId807" xr:uid="{C2555001-5AF2-4D4E-BA96-AE0860E6896C}"/>
    <hyperlink ref="E889" r:id="rId808" xr:uid="{553C8EC7-E998-4072-BD0E-8C5036590D3A}"/>
    <hyperlink ref="E890" r:id="rId809" xr:uid="{16863DCB-373B-4B87-8CB8-9084156ECE47}"/>
    <hyperlink ref="E892" r:id="rId810" xr:uid="{B01F5664-08DB-4E99-B685-F472569807E0}"/>
    <hyperlink ref="E893" r:id="rId811" xr:uid="{E2EE2153-A8A9-4C03-9319-6DD6DD110198}"/>
    <hyperlink ref="E894" r:id="rId812" xr:uid="{79415830-ABE7-4AB3-B539-B1D0D51C9BBD}"/>
    <hyperlink ref="E895" r:id="rId813" xr:uid="{AE31A777-E1A7-423E-B9A2-29FDC8049B07}"/>
    <hyperlink ref="E896" r:id="rId814" xr:uid="{FD945905-58B9-45E9-B47D-A4A3AD06533E}"/>
    <hyperlink ref="E897" r:id="rId815" xr:uid="{F057DDB0-0F09-46E9-840A-8304A40EC29B}"/>
    <hyperlink ref="E898" r:id="rId816" xr:uid="{1979CDB6-298D-463B-9970-7EDBC9DEA2C7}"/>
    <hyperlink ref="E899" r:id="rId817" xr:uid="{9ED5F052-748D-49C2-B535-E6FAE62AE223}"/>
    <hyperlink ref="E900" r:id="rId818" xr:uid="{31F0E5A2-D019-409E-82B4-DB3BA3124E5D}"/>
    <hyperlink ref="E901" r:id="rId819" xr:uid="{78DCF16D-99EB-4030-ABF5-3130A41D7090}"/>
    <hyperlink ref="E902" r:id="rId820" xr:uid="{EBE10756-6A01-41D7-9F7D-9A1B90DF7360}"/>
    <hyperlink ref="E904" r:id="rId821" xr:uid="{E55E639C-3137-4B3C-B835-A2FCE7B79042}"/>
    <hyperlink ref="E905" r:id="rId822" xr:uid="{CCC9F21C-8BD8-4F65-8BCA-F3178477E821}"/>
    <hyperlink ref="E907" r:id="rId823" xr:uid="{0427B60C-80B2-48DA-AE02-C68802B93DB7}"/>
    <hyperlink ref="E908" r:id="rId824" xr:uid="{7A96DD64-A1AD-419A-91B3-DC87E330A142}"/>
    <hyperlink ref="E909" r:id="rId825" xr:uid="{0FF62D03-6549-4FA8-A679-F79CF12B0EAB}"/>
    <hyperlink ref="E910" r:id="rId826" xr:uid="{0724589B-F46E-4BEE-BE13-2468D8E260E3}"/>
    <hyperlink ref="E912" r:id="rId827" xr:uid="{3B5B61D7-347B-4F0D-B194-41DD43A6C928}"/>
    <hyperlink ref="E913" r:id="rId828" xr:uid="{202A3FA8-BDF0-4ED7-948D-B955C5E28E6C}"/>
    <hyperlink ref="E914" r:id="rId829" xr:uid="{FA280CD1-44CF-46CC-A27D-623F88F75EEA}"/>
    <hyperlink ref="E915" r:id="rId830" xr:uid="{86A6FF33-8FD0-449A-95D0-C1604A36C2A0}"/>
    <hyperlink ref="E918" r:id="rId831" xr:uid="{26FA9E73-DC7C-42BB-B201-C2ED715FD01C}"/>
    <hyperlink ref="E919" r:id="rId832" xr:uid="{13CF8B8C-F4D5-4896-A4D0-EA49830F8204}"/>
    <hyperlink ref="E920" r:id="rId833" xr:uid="{2570CCD2-887A-462F-8B54-97EE5C0D233E}"/>
    <hyperlink ref="E921" r:id="rId834" xr:uid="{CCF17A58-5ACC-4C11-9479-F90EF39EAEF4}"/>
    <hyperlink ref="E922" r:id="rId835" xr:uid="{64576D52-C687-49A0-9DB0-74CD41099BEE}"/>
    <hyperlink ref="E923" r:id="rId836" xr:uid="{B210B977-8038-48E7-B2F9-5CC7E994C523}"/>
    <hyperlink ref="E924" r:id="rId837" xr:uid="{7C895488-3174-478B-863D-6D36C700ADF4}"/>
    <hyperlink ref="E925" r:id="rId838" xr:uid="{AFF48A07-FFF0-4DAA-8749-05A6ADB03484}"/>
    <hyperlink ref="E926" r:id="rId839" xr:uid="{0B6187BF-02EF-4FD8-820E-22D54C043260}"/>
    <hyperlink ref="E927" r:id="rId840" xr:uid="{014600B8-6DB4-4AE8-A5CA-91221030739D}"/>
    <hyperlink ref="E928" r:id="rId841" xr:uid="{33B4E10E-3098-4563-BA2B-08E4334916CA}"/>
    <hyperlink ref="E930" r:id="rId842" xr:uid="{942AC3B0-7A0E-4D59-9A34-48D208B97A86}"/>
    <hyperlink ref="E931" r:id="rId843" xr:uid="{B6C10FCE-B473-4496-B1D2-4E6DF6D65905}"/>
    <hyperlink ref="E932" r:id="rId844" xr:uid="{7183E72E-B150-42F4-9D7B-ECED967C7B63}"/>
    <hyperlink ref="E933" r:id="rId845" xr:uid="{8884CD08-8B33-4B8C-9283-0E55F65A5A60}"/>
    <hyperlink ref="E934" r:id="rId846" xr:uid="{AFC7EA0B-6008-4112-B995-D1E6A32943C3}"/>
    <hyperlink ref="E935" r:id="rId847" xr:uid="{D2A781BE-2B8A-4C47-9FEB-1C6FBE839BA5}"/>
    <hyperlink ref="E936" r:id="rId848" xr:uid="{54B18971-A149-48E8-848A-070D71346907}"/>
    <hyperlink ref="E937" r:id="rId849" xr:uid="{6390F94A-F3A4-49BF-BA36-8A1081490BB5}"/>
    <hyperlink ref="E938" r:id="rId850" xr:uid="{435DDF12-DED3-43A6-8AE2-E595396643F0}"/>
    <hyperlink ref="E939" r:id="rId851" xr:uid="{53C6D052-F78B-4ACC-ABDD-06609A19E8B0}"/>
    <hyperlink ref="E940" r:id="rId852" xr:uid="{455A3592-C469-4CC0-88DF-B24D193CB5E8}"/>
    <hyperlink ref="E941" r:id="rId853" xr:uid="{5C7CD81C-75E2-45B5-87EA-3B6348189EB4}"/>
    <hyperlink ref="E942" r:id="rId854" xr:uid="{1FF94206-E8AF-4E44-AAE6-52D7DE869B0C}"/>
    <hyperlink ref="E943" r:id="rId855" xr:uid="{2A607F06-C74D-4260-9B2C-3328794B4562}"/>
    <hyperlink ref="E944" r:id="rId856" xr:uid="{498F52D3-7651-4176-B33E-1C0EE7D0A588}"/>
    <hyperlink ref="E945" r:id="rId857" xr:uid="{B63D050E-D929-4D3B-AAB4-727D234222AE}"/>
    <hyperlink ref="E946" r:id="rId858" xr:uid="{F176F8F9-1A11-4DC2-A721-DD28C78B3E75}"/>
    <hyperlink ref="E947" r:id="rId859" xr:uid="{107A0781-BE72-4F51-9C4B-FC22BC4432B2}"/>
    <hyperlink ref="E948" r:id="rId860" xr:uid="{0E8F7019-FFBD-45C1-AE43-F8701D09234E}"/>
    <hyperlink ref="E949" r:id="rId861" xr:uid="{E7F9B9CD-FCC6-485D-8795-C6D7FC2CF681}"/>
    <hyperlink ref="E950" r:id="rId862" xr:uid="{DE3AF7A0-230A-46CD-8733-5D01C7858644}"/>
    <hyperlink ref="E951" r:id="rId863" xr:uid="{98B51C73-2E55-4940-9A72-70A82E8A5D96}"/>
    <hyperlink ref="E952" r:id="rId864" xr:uid="{DC679947-8BF7-41F6-A138-292CFF5E289A}"/>
    <hyperlink ref="E953" r:id="rId865" xr:uid="{783EF919-6034-4EAD-B937-E455A6556B7A}"/>
    <hyperlink ref="E954" r:id="rId866" xr:uid="{1CA85AB2-C471-4A14-BEF7-FC650C348845}"/>
    <hyperlink ref="E955" r:id="rId867" xr:uid="{4FBC157D-8A8C-4167-B783-1E8508E16EFE}"/>
    <hyperlink ref="E956" r:id="rId868" xr:uid="{7986DEB9-F6ED-430C-A8A1-6605AFC484A0}"/>
    <hyperlink ref="E957" r:id="rId869" xr:uid="{51A2975E-E628-42B9-8A68-9B1E529E7F82}"/>
    <hyperlink ref="E958" r:id="rId870" xr:uid="{BB73C098-E3AE-4AA1-B424-F49012690B24}"/>
    <hyperlink ref="E959" r:id="rId871" xr:uid="{A5183112-B4D5-4EEC-9BFF-2A1438843CDE}"/>
    <hyperlink ref="E961" r:id="rId872" xr:uid="{2E5B8B1C-6107-4363-AC03-D8DD6731A3F3}"/>
    <hyperlink ref="E962" r:id="rId873" xr:uid="{B173634B-6062-45F1-899C-312B65F1B9BF}"/>
    <hyperlink ref="E964" r:id="rId874" xr:uid="{00E70B6A-A2C6-43B4-A784-862A8D88BC51}"/>
    <hyperlink ref="E965" r:id="rId875" xr:uid="{EFEF599D-59E0-4212-BE1D-0FAAEB575948}"/>
    <hyperlink ref="E966" r:id="rId876" xr:uid="{A40C130E-231E-4B9D-9BDF-F762C4A43E14}"/>
    <hyperlink ref="E967" r:id="rId877" xr:uid="{E4F7E82E-B63D-4C2E-A35B-7A16DFEBF2B6}"/>
    <hyperlink ref="E968" r:id="rId878" xr:uid="{48AA1223-3168-4D7C-B986-02FA61598037}"/>
    <hyperlink ref="E969" r:id="rId879" xr:uid="{58A5B6AC-B1CF-4222-AED4-A5E9EA77B4D0}"/>
    <hyperlink ref="E970" r:id="rId880" xr:uid="{90CC4082-9719-44AB-BD77-859634273DD1}"/>
    <hyperlink ref="E971" r:id="rId881" xr:uid="{8B2F6254-B438-4BBE-A8F5-82E51B43F38D}"/>
    <hyperlink ref="E973" r:id="rId882" xr:uid="{008A3C6F-A622-48B7-A445-1C02CE8EEB3D}"/>
    <hyperlink ref="E974" r:id="rId883" xr:uid="{C119ED1B-C513-4780-9231-E61FD9AF0CB0}"/>
    <hyperlink ref="E975" r:id="rId884" xr:uid="{0193B26B-FD7C-4198-AE47-F679BFECE8B3}"/>
    <hyperlink ref="E976" r:id="rId885" xr:uid="{67EF8C64-658E-4DEF-91F4-9647DADC8D3C}"/>
    <hyperlink ref="E977" r:id="rId886" xr:uid="{34769C6A-62D3-4D5C-B9A9-33F6E9957DC1}"/>
    <hyperlink ref="E978" r:id="rId887" xr:uid="{4F448478-307A-40D2-ADBA-6BD80534A3AA}"/>
    <hyperlink ref="E979" r:id="rId888" xr:uid="{E1302556-D57A-42D5-B46A-B29FD776F756}"/>
    <hyperlink ref="E980" r:id="rId889" xr:uid="{C6B077B2-C274-45C2-9496-BDF6A4AC4DFE}"/>
    <hyperlink ref="E981" r:id="rId890" xr:uid="{938B38B3-3E56-4ED1-86B1-BF06616058C2}"/>
    <hyperlink ref="E982" r:id="rId891" xr:uid="{1432472D-B238-46E9-A88C-FD98B6F519A3}"/>
    <hyperlink ref="E983" r:id="rId892" xr:uid="{381612C5-3C53-482F-A8BD-21227A0C3221}"/>
    <hyperlink ref="E988" r:id="rId893" xr:uid="{F679DE62-0487-4036-9301-D59487E2F7AD}"/>
    <hyperlink ref="E989" r:id="rId894" xr:uid="{38AF4DA5-89D8-4891-9A1C-C0AAEB1A45DC}"/>
    <hyperlink ref="E990" r:id="rId895" xr:uid="{2858F5BA-412B-4810-8C98-C451F0BA61A8}"/>
    <hyperlink ref="E991" r:id="rId896" xr:uid="{8C4432E7-528D-4053-99A9-C4CBBCAF20CC}"/>
    <hyperlink ref="E992" r:id="rId897" xr:uid="{83E9CB9B-D4AC-45E2-A4A9-19C03057E8CE}"/>
    <hyperlink ref="E994" r:id="rId898" xr:uid="{F17609DF-F599-4F4B-9725-4555784D5607}"/>
    <hyperlink ref="E995" r:id="rId899" xr:uid="{74405E99-52A5-4A29-BF66-697D7C47D4DE}"/>
    <hyperlink ref="E996" r:id="rId900" xr:uid="{CC3EAF31-2563-4213-A929-6298EA67BC11}"/>
    <hyperlink ref="E997" r:id="rId901" xr:uid="{D1151D4C-7DFA-42D5-B302-EEB5F9ABA900}"/>
    <hyperlink ref="E998" r:id="rId902" xr:uid="{75052CC4-D5DA-4269-9382-0A3A9B744B45}"/>
    <hyperlink ref="E1000" r:id="rId903" xr:uid="{053C8486-2E95-43D2-B183-DD3AC9CC30B7}"/>
    <hyperlink ref="E1001" r:id="rId904" xr:uid="{EC64E23D-3990-45E8-8290-17B89530270B}"/>
    <hyperlink ref="E1002" r:id="rId905" xr:uid="{DEFFBC94-3977-48E3-BE5A-D87AFB16F7C6}"/>
    <hyperlink ref="E1003" r:id="rId906" xr:uid="{8A0F3FA6-EABD-4084-82C5-CFCB4C9C2A5B}"/>
    <hyperlink ref="E1004" r:id="rId907" xr:uid="{16E7F911-E66C-434A-B13C-38E949869EA2}"/>
    <hyperlink ref="E1005" r:id="rId908" xr:uid="{5124DCF5-5276-472F-B44C-7ED488BB197E}"/>
    <hyperlink ref="E1006" r:id="rId909" xr:uid="{98FA9E61-99A0-4AF9-973E-6657A1C02ECE}"/>
    <hyperlink ref="E1007" r:id="rId910" xr:uid="{71B6FDCA-B714-421D-8930-D566093E19EA}"/>
    <hyperlink ref="E1008" r:id="rId911" xr:uid="{9C8F3C96-70C2-4A6C-8C18-4E37AB0E3077}"/>
    <hyperlink ref="E1009" r:id="rId912" xr:uid="{C05BA26E-8596-46AD-BA6B-12D2CF307F54}"/>
    <hyperlink ref="E1010" r:id="rId913" xr:uid="{1F8540BC-19FF-44CF-8D5A-67D4F14F187D}"/>
    <hyperlink ref="E1011" r:id="rId914" xr:uid="{3DEAFCC6-26ED-41A4-9D34-E8069D851B0D}"/>
    <hyperlink ref="E1013" r:id="rId915" xr:uid="{42349624-2FBC-40C2-B531-9A1A2B9725C8}"/>
    <hyperlink ref="E1014" r:id="rId916" xr:uid="{8AE51546-0C9E-4FF2-8C21-E101C829070B}"/>
    <hyperlink ref="E1015" r:id="rId917" xr:uid="{61583FEA-9047-4B64-8320-DB80D0BEF43C}"/>
    <hyperlink ref="E1016" r:id="rId918" xr:uid="{A8920859-2C6D-4969-A193-0EB2F85E56BF}"/>
    <hyperlink ref="E1017" r:id="rId919" xr:uid="{A9B4BA00-BFC2-4CD4-BD5E-F6273C460100}"/>
    <hyperlink ref="E1018" r:id="rId920" xr:uid="{FA97F722-96B3-4351-98DC-3D4FFBD068D0}"/>
    <hyperlink ref="E1019" r:id="rId921" xr:uid="{E60880F7-3780-4F84-AB06-38FEF85B2B7A}"/>
    <hyperlink ref="E1020" r:id="rId922" xr:uid="{36A80284-3268-4F06-91D2-637B443D2F63}"/>
    <hyperlink ref="E1021" r:id="rId923" xr:uid="{7C7C22EC-55B9-483B-8CD3-0E4332B81834}"/>
    <hyperlink ref="E1022" r:id="rId924" xr:uid="{B1138CD9-2EEE-4A0C-BB74-A7518D6E139B}"/>
    <hyperlink ref="E1024" r:id="rId925" xr:uid="{E4DF519A-7E2D-4FEE-ACFB-5712790330FD}"/>
    <hyperlink ref="E1026" r:id="rId926" xr:uid="{6FBE9717-589E-4076-92E1-664195758A1B}"/>
    <hyperlink ref="E1027" r:id="rId927" xr:uid="{7A019AE7-25EC-4AAD-89E9-207A82946123}"/>
    <hyperlink ref="E1030" r:id="rId928" xr:uid="{B0E044B7-E5AE-43E9-8DDB-7CE15830F9E0}"/>
    <hyperlink ref="E1031" r:id="rId929" xr:uid="{481FD468-CE8C-4BC9-98E8-CEDA6F7F751F}"/>
    <hyperlink ref="E1032" r:id="rId930" xr:uid="{90EEA46F-D6CB-43F9-A82D-6D0CDD1D80CE}"/>
    <hyperlink ref="E1034" r:id="rId931" xr:uid="{7B290620-FA06-4425-9AD8-1B2DC84EBB5E}"/>
    <hyperlink ref="E1036" r:id="rId932" xr:uid="{01FBDCE8-2DBC-4C76-9B98-54934360FB4F}"/>
    <hyperlink ref="E1037" r:id="rId933" xr:uid="{2C591CFC-DEBB-40E3-B714-65581E9ACE1A}"/>
    <hyperlink ref="E1039" r:id="rId934" xr:uid="{1BC17F85-7F1A-4224-B79A-A2667D759AB1}"/>
    <hyperlink ref="E1040" r:id="rId935" xr:uid="{24481577-D6AF-4860-9B19-4D60F3433D85}"/>
    <hyperlink ref="E1041" r:id="rId936" xr:uid="{A2B7A108-C4CF-4445-BC49-0EFCD9330933}"/>
    <hyperlink ref="E1042" r:id="rId937" xr:uid="{E52BBFBA-0931-4F2B-88DC-6C68BC5C29CC}"/>
    <hyperlink ref="E1043" r:id="rId938" xr:uid="{D941E0BA-F9CB-4875-8A0F-651FA42C8848}"/>
    <hyperlink ref="E1044" r:id="rId939" xr:uid="{3A0DB787-26E5-42DA-9453-1E2F90DC0ABC}"/>
    <hyperlink ref="E1047" r:id="rId940" xr:uid="{A1E0882C-0F56-4672-B5CE-200DF06B571F}"/>
    <hyperlink ref="E1048" r:id="rId941" xr:uid="{F8C722FE-313F-41AE-8BEE-C16810EA0027}"/>
    <hyperlink ref="E1050" r:id="rId942" xr:uid="{EF2BAE6F-2116-4BF5-B9F9-D8077A21C24A}"/>
    <hyperlink ref="E1051" r:id="rId943" xr:uid="{B9B77486-52A8-42F1-B192-1F45FFC1DDC2}"/>
    <hyperlink ref="E1052" r:id="rId944" xr:uid="{569391A2-FC38-4AE2-9C8B-D5F84912A555}"/>
    <hyperlink ref="E1053" r:id="rId945" xr:uid="{8CE580B9-A2E0-4B4C-A4F7-85285175FD78}"/>
    <hyperlink ref="E1055" r:id="rId946" xr:uid="{F1900EC5-0EFD-4582-88A5-F380729BA455}"/>
    <hyperlink ref="E1056" r:id="rId947" xr:uid="{6CE97C1C-362C-440D-B61B-52EFB9C15C28}"/>
    <hyperlink ref="E1057" r:id="rId948" xr:uid="{B293F272-DD7D-4C4C-8583-1CFDD57B6D7B}"/>
    <hyperlink ref="E1058" r:id="rId949" xr:uid="{5E6C4A63-A87A-44B7-A568-FA92E8B30709}"/>
    <hyperlink ref="E1059" r:id="rId950" xr:uid="{72DECA90-61CE-429D-966E-B88621804DA8}"/>
    <hyperlink ref="E1060" r:id="rId951" xr:uid="{BACCE6EA-06BF-4875-A81C-F5448DBF8B50}"/>
    <hyperlink ref="E1061" r:id="rId952" xr:uid="{024DC4D5-DA20-4EBD-AF4B-22CCAA4F85D3}"/>
    <hyperlink ref="E1062" r:id="rId953" xr:uid="{51BFADBF-6305-4A7F-9545-0923BD428810}"/>
    <hyperlink ref="E1063" r:id="rId954" xr:uid="{69CCAF93-EE2D-4CF9-8E7E-1F48D3556519}"/>
    <hyperlink ref="E1064" r:id="rId955" xr:uid="{26B95075-2B90-41A0-BF73-D6B036D0E9CC}"/>
    <hyperlink ref="E1065" r:id="rId956" xr:uid="{08113278-F56D-44E3-8E9B-EAF20834432A}"/>
    <hyperlink ref="E1066" r:id="rId957" xr:uid="{E1445DE5-65B5-4ABF-92EF-3F130C729255}"/>
    <hyperlink ref="E1067" r:id="rId958" xr:uid="{2BADD54F-93A8-4D01-907F-27E17A6588C7}"/>
    <hyperlink ref="E1068" r:id="rId959" xr:uid="{1C105843-E831-47A6-87CB-EDE3254C7F5A}"/>
    <hyperlink ref="E1069" r:id="rId960" xr:uid="{816488D8-134E-4FA5-B969-57BB678F58A5}"/>
    <hyperlink ref="E1070" r:id="rId961" xr:uid="{82273F70-B635-46BE-B95D-ED28A84EA330}"/>
    <hyperlink ref="E1071" r:id="rId962" xr:uid="{5CC93C2A-0A55-46CB-AD70-46CD4550FBA3}"/>
    <hyperlink ref="E1072" r:id="rId963" xr:uid="{6D477381-882E-42CB-8FA8-9E7ABB9F3754}"/>
    <hyperlink ref="E1073" r:id="rId964" xr:uid="{F890D110-3EA9-4C78-9FF5-4AF78DA81EBF}"/>
    <hyperlink ref="E1074" r:id="rId965" xr:uid="{80079F22-C7A9-4E87-904B-E94B0CA520CD}"/>
    <hyperlink ref="E1075" r:id="rId966" xr:uid="{1C26F4E8-9745-447E-8112-C1D0264ABC82}"/>
    <hyperlink ref="E1076" r:id="rId967" xr:uid="{5AFD35B2-457E-44FB-B143-B815935165DE}"/>
    <hyperlink ref="E1077" r:id="rId968" xr:uid="{C96C060E-1DD9-4AF4-9C34-89A4D4EE6D2A}"/>
    <hyperlink ref="E1078" r:id="rId969" xr:uid="{1F5F2EE5-70D5-4650-B65B-379FF22AE91B}"/>
    <hyperlink ref="E1079" r:id="rId970" xr:uid="{AEF50217-A3C6-4953-B4BF-E8A9C39B3E52}"/>
    <hyperlink ref="E1080" r:id="rId971" xr:uid="{D234C5C6-7E94-4E90-90DC-AA39A9296804}"/>
    <hyperlink ref="E1081" r:id="rId972" xr:uid="{AF1B6B0B-10E5-4061-A1E6-153C9BEF40B6}"/>
    <hyperlink ref="E1082" r:id="rId973" xr:uid="{773C4F10-B03A-4B7D-A249-7AF8C3CEC475}"/>
    <hyperlink ref="E1083" r:id="rId974" xr:uid="{E0677D13-5E98-4512-9BC0-BCE9CAD4DF60}"/>
    <hyperlink ref="E1084" r:id="rId975" xr:uid="{EFA0D632-3105-4748-AFDC-1C284ED3303B}"/>
    <hyperlink ref="E1085" r:id="rId976" xr:uid="{8DCB9359-79A9-4B16-BDD6-62B8BFBB7099}"/>
    <hyperlink ref="E1086" r:id="rId977" xr:uid="{3C5E2F87-F7FD-4858-927D-C3D8E07DD448}"/>
    <hyperlink ref="E1087" r:id="rId978" xr:uid="{6B4CFC5D-E82A-4D6E-87AA-4E94FBE37CF0}"/>
    <hyperlink ref="E1088" r:id="rId979" xr:uid="{F626144A-EDE2-4D93-A9BD-0385BEDBC235}"/>
    <hyperlink ref="E1089" r:id="rId980" xr:uid="{B25A8135-85E4-43D6-95F8-57D38209584F}"/>
    <hyperlink ref="E1090" r:id="rId981" xr:uid="{9FE20CEE-F877-4C5C-A6FE-9F90A8B524AA}"/>
    <hyperlink ref="E1091" r:id="rId982" xr:uid="{75DABCD9-9924-4A04-9C39-20879BE604DD}"/>
    <hyperlink ref="E1092" r:id="rId983" xr:uid="{7E4B5207-05B3-451A-9FEB-67EADE8B36AF}"/>
    <hyperlink ref="E1093" r:id="rId984" xr:uid="{DE6410F1-11DE-48E8-A7B3-1D1755826887}"/>
    <hyperlink ref="E1094" r:id="rId985" xr:uid="{2A448FBD-3804-47EE-8533-4FCC77A811A0}"/>
    <hyperlink ref="E1095" r:id="rId986" xr:uid="{763E01BE-F4A8-48BD-BA28-3325AEE7E7A7}"/>
    <hyperlink ref="E1096" r:id="rId987" xr:uid="{8006F7F9-D037-4CD1-A063-DF879BAE4DD3}"/>
    <hyperlink ref="E1097" r:id="rId988" xr:uid="{E21D1919-307B-44E0-96C1-81A4171FD7B2}"/>
    <hyperlink ref="E1098" r:id="rId989" xr:uid="{1AC3BEFB-F147-4776-BFA5-6F3D2FAE2DA6}"/>
    <hyperlink ref="E1099" r:id="rId990" xr:uid="{ADA114FD-9513-4D22-AB84-46A91C94E813}"/>
    <hyperlink ref="E1100" r:id="rId991" xr:uid="{6F9363A9-267E-46B9-AC5E-506D261227B5}"/>
    <hyperlink ref="E1101" r:id="rId992" xr:uid="{DB1BBEA5-B684-47B9-B190-012395688068}"/>
    <hyperlink ref="E1102" r:id="rId993" xr:uid="{4D19C11A-4007-4065-A529-FCBC3A335730}"/>
    <hyperlink ref="E1103" r:id="rId994" xr:uid="{8FDDF1EE-558E-4928-BD77-5CEBD75AC084}"/>
    <hyperlink ref="E1104" r:id="rId995" xr:uid="{1D2CB719-1FC6-4332-865E-C862D529839B}"/>
    <hyperlink ref="E1106" r:id="rId996" xr:uid="{D316C966-5901-4B36-A31B-017A78F4C6A6}"/>
    <hyperlink ref="E1107" r:id="rId997" xr:uid="{F4383D93-BEE1-4200-83C1-A0E819785F6E}"/>
    <hyperlink ref="E1108" r:id="rId998" xr:uid="{ED0BD739-A091-4DC4-839B-EC42A717DD98}"/>
    <hyperlink ref="E1109" r:id="rId999" xr:uid="{EA691D9F-E315-448E-ABE9-BEB68CDF7FD5}"/>
    <hyperlink ref="E1110" r:id="rId1000" xr:uid="{1A1BDD66-11A7-4085-A63D-690AD8CDE1FD}"/>
    <hyperlink ref="E1111" r:id="rId1001" xr:uid="{78F0DE8E-9BE7-4E1E-BEE0-B2FA250858D1}"/>
    <hyperlink ref="E1114" r:id="rId1002" xr:uid="{CEE4F210-F336-4051-A91D-5EDEB9258817}"/>
    <hyperlink ref="E1115" r:id="rId1003" xr:uid="{16DEFBBD-B6F9-4D1D-B015-EACE01D53F0E}"/>
    <hyperlink ref="E1116" r:id="rId1004" xr:uid="{53A05360-BE04-4403-97A7-45BA501ABE1C}"/>
    <hyperlink ref="E1117" r:id="rId1005" xr:uid="{47D7530D-9D7B-4539-8FD0-09E53F1D98FC}"/>
    <hyperlink ref="E1118" r:id="rId1006" xr:uid="{57EB9C3A-E478-46EC-8717-3DBB02BC0B59}"/>
    <hyperlink ref="E1119" r:id="rId1007" xr:uid="{8F98A082-16B9-4099-B8E4-DFF73803C294}"/>
    <hyperlink ref="E1120" r:id="rId1008" xr:uid="{1578E782-FCC5-4C86-A17F-55B99F7FA40C}"/>
    <hyperlink ref="E1121" r:id="rId1009" xr:uid="{DE9DB5A8-288B-460C-B277-26483E3311BD}"/>
    <hyperlink ref="E1122" r:id="rId1010" xr:uid="{4935AF99-8E65-4AE9-8017-71A0327D89FE}"/>
    <hyperlink ref="E1123" r:id="rId1011" xr:uid="{1D56DE32-7D41-4501-84A6-C314046490A9}"/>
    <hyperlink ref="E1124" r:id="rId1012" xr:uid="{FFEDF0AA-80B8-4607-8F5A-6790F436998F}"/>
    <hyperlink ref="E1125" r:id="rId1013" xr:uid="{ACE0A29E-842B-4E29-BFA8-C53561080410}"/>
    <hyperlink ref="E1126" r:id="rId1014" xr:uid="{882C9A23-1306-40BF-932E-E6E1D846D97E}"/>
    <hyperlink ref="E1127" r:id="rId1015" xr:uid="{325905FB-49F8-4629-A6BE-7039E036BD64}"/>
    <hyperlink ref="E1128" r:id="rId1016" xr:uid="{9A000859-A02B-4DF2-8B82-99F5E404626A}"/>
    <hyperlink ref="E1130" r:id="rId1017" xr:uid="{BC7462C1-95D5-4E1B-AF77-F8FECCDE7189}"/>
    <hyperlink ref="E1131" r:id="rId1018" xr:uid="{D56907F6-DCB8-4C4E-80D4-393B699D6C15}"/>
    <hyperlink ref="E1132" r:id="rId1019" xr:uid="{14BA4E84-B224-4D5B-B067-2996E8A7235D}"/>
    <hyperlink ref="E1134" r:id="rId1020" xr:uid="{2CA92364-1CA1-4F9D-AA2C-6C3636F35AC0}"/>
    <hyperlink ref="E1135" r:id="rId1021" xr:uid="{5D387047-C4C7-49E2-AB3D-B9FAEF275257}"/>
    <hyperlink ref="E1136" r:id="rId1022" xr:uid="{240934D2-2B25-48C0-98F9-F4B711AF2523}"/>
    <hyperlink ref="E1137" r:id="rId1023" xr:uid="{FD9D709F-37AA-4780-90DF-AE197630C5B8}"/>
    <hyperlink ref="E1138" r:id="rId1024" xr:uid="{203DC58A-6925-45ED-950C-E16FEE7E2C2F}"/>
    <hyperlink ref="E1139" r:id="rId1025" xr:uid="{B71709D8-42FA-409F-9C64-E237E49DF10B}"/>
    <hyperlink ref="E1140" r:id="rId1026" xr:uid="{F3BD0089-8FD6-4DD5-AE09-E5E5D5D65C73}"/>
    <hyperlink ref="E1141" r:id="rId1027" xr:uid="{C841F98C-9592-4B18-BCC5-17C2E59E961B}"/>
    <hyperlink ref="E1143" r:id="rId1028" xr:uid="{724FD50D-2530-4E29-B487-6F3A9F075E56}"/>
    <hyperlink ref="E1144" r:id="rId1029" xr:uid="{6D54AE93-81D2-4F83-89D7-F4CED069E128}"/>
    <hyperlink ref="E1145" r:id="rId1030" xr:uid="{79676A05-E27C-4CB1-880E-F433A9E79416}"/>
    <hyperlink ref="E1148" r:id="rId1031" xr:uid="{28286E2C-8A26-4FD4-A7B6-32F32C0E0B32}"/>
    <hyperlink ref="E1149" r:id="rId1032" xr:uid="{0A960686-9C60-465C-AEAC-7A14D9CD2F0A}"/>
    <hyperlink ref="E1150" r:id="rId1033" xr:uid="{854106DE-506D-43C1-AE0F-7CBBAB33B962}"/>
    <hyperlink ref="E1151" r:id="rId1034" xr:uid="{8DD32122-3398-4ABB-81DD-CAE975C5E368}"/>
    <hyperlink ref="E1152" r:id="rId1035" xr:uid="{AD3F8F64-A1DF-4537-91A5-91CFD508EB23}"/>
    <hyperlink ref="E1153" r:id="rId1036" xr:uid="{00C30519-AFC0-4136-AA17-FEB658FBE580}"/>
    <hyperlink ref="E1155" r:id="rId1037" xr:uid="{DD077F55-FC58-4493-A9F6-2F2699D032FF}"/>
    <hyperlink ref="E1156" r:id="rId1038" xr:uid="{1306155C-AC7A-4426-B450-408A27224A1E}"/>
    <hyperlink ref="E1157" r:id="rId1039" xr:uid="{FBD5A793-E5B8-4377-ABD2-3E02C75F6CED}"/>
    <hyperlink ref="E1160" r:id="rId1040" xr:uid="{C53581BC-829E-4225-80C9-0495EA9FC753}"/>
    <hyperlink ref="E1161" r:id="rId1041" xr:uid="{88BC2C46-74A7-4E9F-A5C5-55E8F62674A4}"/>
    <hyperlink ref="E1162" r:id="rId1042" xr:uid="{FA9C7815-2C54-4239-8525-5EA33CD3E52D}"/>
    <hyperlink ref="E1163" r:id="rId1043" xr:uid="{303D4134-20A3-48CF-B433-07CE80C32430}"/>
    <hyperlink ref="E1164" r:id="rId1044" xr:uid="{72E39C90-4F76-42C0-B519-3189E9BB506A}"/>
    <hyperlink ref="E1165" r:id="rId1045" xr:uid="{E6BB0D31-F77C-4227-8CF2-53B31CCC1EE1}"/>
    <hyperlink ref="E1166" r:id="rId1046" xr:uid="{065C8186-2348-4122-ADE7-110A25D961AA}"/>
    <hyperlink ref="E1167" r:id="rId1047" xr:uid="{49083087-3F42-45BB-A03C-61D03A03F072}"/>
    <hyperlink ref="E1168" r:id="rId1048" xr:uid="{766C3928-90DC-4483-860B-BA4E161C1E19}"/>
    <hyperlink ref="E1169" r:id="rId1049" xr:uid="{3FED9D36-8899-446F-AEED-ADBA783A18FA}"/>
    <hyperlink ref="E1170" r:id="rId1050" xr:uid="{A17EFB25-E1CB-49BD-AD69-B3157C269CD5}"/>
    <hyperlink ref="E1171" r:id="rId1051" xr:uid="{62AAD1C9-8B8F-49E4-84AB-3278EA3C3D99}"/>
    <hyperlink ref="E1172" r:id="rId1052" xr:uid="{23E3E208-C6ED-43BD-9513-C769D39A5775}"/>
    <hyperlink ref="E1173" r:id="rId1053" xr:uid="{BBCB71FA-EB70-4FFF-93BB-83CF8D21DA63}"/>
    <hyperlink ref="E1174" r:id="rId1054" xr:uid="{11D68700-C8F7-4DC5-B351-7495F9B4E4CE}"/>
    <hyperlink ref="E1176" r:id="rId1055" xr:uid="{531EDFF1-AB0A-4BBE-8B03-5E427BF6F499}"/>
    <hyperlink ref="E1177" r:id="rId1056" xr:uid="{56CDCDCF-8F59-42EC-B71F-87A0647396E8}"/>
    <hyperlink ref="E1178" r:id="rId1057" xr:uid="{5F953A6B-0BAF-4213-BB3C-CB48E22974A9}"/>
    <hyperlink ref="E1179" r:id="rId1058" xr:uid="{9440CF62-47DE-4919-B066-C856B94EAD73}"/>
    <hyperlink ref="E1180" r:id="rId1059" xr:uid="{8780599D-D866-48C1-B8F6-A62F08312ECE}"/>
    <hyperlink ref="E1181" r:id="rId1060" xr:uid="{8FED2BF0-0E8A-45CD-BB9A-86AF0ACEA8C0}"/>
    <hyperlink ref="E1182" r:id="rId1061" xr:uid="{28ECB7B8-C6A3-4631-809D-F00C2836883C}"/>
    <hyperlink ref="E1183" r:id="rId1062" xr:uid="{83F0A45D-B7CE-445A-AABF-EE712B0E97DA}"/>
    <hyperlink ref="E1184" r:id="rId1063" xr:uid="{34962998-D1FC-45CF-BA98-9AFAAF4AA1C2}"/>
    <hyperlink ref="E1185" r:id="rId1064" xr:uid="{9D90F693-BA49-40FD-83C4-0525ADB37781}"/>
    <hyperlink ref="E1186" r:id="rId1065" xr:uid="{4D3960CC-38D8-4A08-98D7-C3424EB4AEDA}"/>
    <hyperlink ref="E1187" r:id="rId1066" xr:uid="{9E0B5E18-F986-4F85-9BC2-5162D574B348}"/>
    <hyperlink ref="E1188" r:id="rId1067" xr:uid="{D16240D7-5012-41DB-A399-C8D2BA92EC98}"/>
    <hyperlink ref="E1189" r:id="rId1068" xr:uid="{4E92CFB2-8C38-4C3F-867C-868E465CF861}"/>
    <hyperlink ref="E1190" r:id="rId1069" xr:uid="{6EABCBFB-C007-48CA-AD90-520CB1CE24AA}"/>
    <hyperlink ref="E1191" r:id="rId1070" xr:uid="{6F31E45E-D3A4-49C0-95E0-9FEB3BFD0530}"/>
    <hyperlink ref="E1192" r:id="rId1071" xr:uid="{FC35FB0B-D0A5-46A7-A176-0A71E6D4D57B}"/>
    <hyperlink ref="E1193" r:id="rId1072" xr:uid="{7E52CA43-1ECF-44DE-90A6-C57C8947F694}"/>
    <hyperlink ref="E1194" r:id="rId1073" xr:uid="{A62AB84E-1143-4301-9927-1FF4F4311C64}"/>
    <hyperlink ref="E1195" r:id="rId1074" xr:uid="{3152C790-A938-453D-9377-85F6DE168815}"/>
    <hyperlink ref="E1196" r:id="rId1075" xr:uid="{5ACEB8F4-3950-47C2-862B-B1D834FA7E2A}"/>
    <hyperlink ref="E1197" r:id="rId1076" xr:uid="{7BC38B47-8EF0-446E-873D-FC6901BA0B3B}"/>
    <hyperlink ref="E1198" r:id="rId1077" xr:uid="{B161B675-8C56-4A7B-96A5-C221FE5B75EA}"/>
    <hyperlink ref="E1199" r:id="rId1078" xr:uid="{D62A7F24-09CB-4771-A09C-BCC536334335}"/>
  </hyperlinks>
  <pageMargins left="0.39370078740157483" right="0.39370078740157483" top="0.39370078740157483" bottom="0.39370078740157483" header="0" footer="0"/>
  <pageSetup paperSize="9" fitToHeight="0" pageOrder="overThenDown" orientation="portrait"/>
  <drawing r:id="rId10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USR1CV8</cp:lastModifiedBy>
  <dcterms:modified xsi:type="dcterms:W3CDTF">2025-10-13T19:00:23Z</dcterms:modified>
</cp:coreProperties>
</file>